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Anexa_1" sheetId="1" r:id="rId1"/>
    <sheet name="Anexa_2" sheetId="2" r:id="rId2"/>
    <sheet name="Anexa_3" sheetId="3" r:id="rId3"/>
  </sheets>
  <definedNames/>
  <calcPr fullCalcOnLoad="1"/>
</workbook>
</file>

<file path=xl/sharedStrings.xml><?xml version="1.0" encoding="utf-8"?>
<sst xmlns="http://schemas.openxmlformats.org/spreadsheetml/2006/main" count="334" uniqueCount="188">
  <si>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</si>
  <si>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</si>
  <si>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</si>
  <si>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</si>
  <si>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</si>
  <si>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 xml:space="preserve"> a băncii BC Banca Socială</t>
  </si>
  <si>
    <t>(denumirea băncii)</t>
  </si>
  <si>
    <t>la situaţia  30 noiembrie 2014</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</si>
  <si>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</si>
  <si>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</si>
  <si>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</si>
  <si>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</si>
  <si>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</si>
  <si>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</si>
  <si>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</si>
  <si>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</si>
  <si>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</si>
  <si>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</si>
  <si>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</si>
  <si>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</si>
  <si>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</si>
  <si>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</si>
  <si>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</si>
  <si>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</si>
  <si>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</si>
  <si>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</si>
  <si>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</si>
  <si>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</si>
  <si>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</si>
  <si>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</si>
  <si>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</si>
  <si>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</si>
  <si>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</si>
  <si>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</si>
  <si>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</si>
  <si>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</si>
  <si>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</si>
  <si>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</si>
  <si>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</si>
  <si>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</si>
  <si>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</si>
  <si>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</si>
  <si>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</si>
  <si>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</si>
  <si>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</si>
  <si>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</si>
  <si>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</si>
  <si>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</si>
  <si>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</si>
  <si>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</si>
  <si>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</si>
  <si>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</si>
  <si>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</si>
  <si>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</si>
  <si>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</si>
  <si>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</si>
  <si>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</si>
  <si>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</si>
  <si>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</si>
  <si>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</si>
  <si>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</si>
  <si>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</si>
  <si>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</si>
  <si>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</si>
  <si>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</si>
  <si>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</si>
  <si>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</si>
  <si>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</si>
  <si>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</si>
  <si>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</si>
  <si>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</si>
  <si>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</si>
  <si>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</si>
  <si>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</si>
  <si>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</si>
  <si>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</si>
  <si>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</si>
  <si>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</si>
  <si>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</si>
  <si>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</si>
  <si>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</si>
  <si>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</si>
  <si>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</si>
  <si>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</si>
  <si>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</si>
  <si>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</si>
  <si>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</si>
  <si>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</si>
  <si>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</si>
  <si>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</si>
  <si>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</si>
  <si>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</si>
  <si>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</si>
  <si>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</si>
  <si>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</si>
  <si>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</si>
  <si>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</si>
  <si>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</si>
  <si>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</si>
  <si>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</si>
  <si>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</si>
  <si>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</si>
  <si>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</si>
  <si>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</si>
  <si>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</si>
  <si>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</si>
  <si>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</si>
  <si>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</si>
  <si>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Anexa nr.2</t>
  </si>
  <si>
    <t>a informaţiei aferente activităţilor lor</t>
  </si>
  <si>
    <t>Informaţia privind creditele</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</si>
  <si>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</si>
  <si>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</si>
  <si>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</si>
  <si>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</si>
  <si>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</si>
  <si>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</si>
  <si>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</si>
  <si>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</si>
  <si>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</si>
  <si>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</si>
  <si>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</si>
  <si>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</si>
  <si>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</si>
  <si>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</si>
  <si>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</si>
  <si>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</si>
  <si>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</si>
  <si>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</si>
  <si>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</si>
  <si>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</si>
  <si>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</si>
  <si>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</si>
  <si>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</si>
  <si>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</si>
  <si>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</si>
  <si>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</si>
  <si>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</si>
  <si>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</si>
  <si>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</si>
  <si>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</si>
  <si>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</si>
  <si>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</si>
  <si>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</si>
  <si>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rPr>
      <t>leasing financiar</t>
    </r>
    <r>
      <rPr>
        <sz val="9"/>
        <color indexed="8"/>
        <rFont val="Times New Roman"/>
        <family val="1"/>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</si>
  <si>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</si>
  <si>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</si>
  <si>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</si>
  <si>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</si>
  <si>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</si>
  <si>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</si>
  <si>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a _BC «BANCA SOCIALA»SA</t>
  </si>
  <si>
    <t>la situaţia _28_11_ 2014</t>
  </si>
  <si>
    <t>Tipul de depozit</t>
  </si>
  <si>
    <t>Portofoliul de depozite, mii lei, sold la sfârşitul</t>
  </si>
  <si>
    <t>Rata medie a dobânzii aferentă soldurilor depozitelor *** %, la sfârşitul</t>
  </si>
  <si>
    <t>lunii gestionare(28.11.2014)</t>
  </si>
  <si>
    <t>lunii precedente celei gestionare (31.10.2014)</t>
  </si>
  <si>
    <t>anului precedent celui gestionar (31.12.2013)</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</si>
  <si>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</si>
  <si>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</si>
  <si>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</si>
  <si>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</si>
  <si>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</si>
  <si>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</si>
  <si>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</si>
  <si>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</si>
  <si>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</si>
  <si>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</si>
  <si>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</si>
  <si>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</si>
  <si>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</si>
  <si>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</si>
  <si>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</si>
  <si>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</si>
  <si>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a BC Banca Socială S.A.</t>
  </si>
  <si>
    <t>la situaţia 28 noiembrie 2014</t>
  </si>
  <si>
    <t>-</t>
  </si>
  <si>
    <t xml:space="preserve">Semnăturile: </t>
  </si>
  <si>
    <t xml:space="preserve">Contabil-șef </t>
  </si>
  <si>
    <t>_________________________      L. Donțova</t>
  </si>
  <si>
    <t xml:space="preserve">L.Ș. </t>
  </si>
  <si>
    <t xml:space="preserve">Data perfectarii </t>
  </si>
  <si>
    <t>_________________________      M. Dohotaru</t>
  </si>
  <si>
    <t xml:space="preserve">Nota: Informaţia este dezvăluită, conform cerinţelor expuse în Regulamentul cu privire la dezvăluirea de către băncile din R. Moldova a </t>
  </si>
  <si>
    <t>informaţiei aferente activităţilor lor.</t>
  </si>
  <si>
    <t xml:space="preserve"> 29/12/2014</t>
  </si>
  <si>
    <t xml:space="preserve">Administrator special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</si>
</sst>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0.0"/>
    <numFmt numFmtId="166" formatCode="0.0"/>
  </numFmts>
  <fonts count="52">
    <font>
      <sz val="11"/>
      <color indexed="8"/>
      <name val="Calibri"/>
      <family val="2"/>
    </font>
    <font>
      <sz val="10"/>
      <name val="Arial"/>
      <family val="0"/>
    </font>
    <font>
      <b/>
      <sz val="11"/>
      <color indexed="8"/>
      <name val="Calibri"/>
      <family val="2"/>
    </font>
    <font>
      <b/>
      <sz val="9"/>
      <color indexed="8"/>
      <name val="Cambria"/>
      <family val="1"/>
    </font>
    <font>
      <sz val="11"/>
      <color indexed="8"/>
      <name val="Times New Roman"/>
      <family val="1"/>
    </font>
    <font>
      <b/>
      <sz val="11"/>
      <color indexed="8"/>
      <name val="Wingdings 2"/>
      <family val="1"/>
    </font>
    <font>
      <sz val="11"/>
      <color indexed="8"/>
      <name val="Wingdings 2"/>
      <family val="1"/>
    </font>
    <font>
      <sz val="10"/>
      <color indexed="8"/>
      <name val="Times New Roman"/>
      <family val="1"/>
    </font>
    <font>
      <b/>
      <sz val="9"/>
      <color indexed="8"/>
      <name val="Times New Roman"/>
      <family val="1"/>
    </font>
    <font>
      <sz val="9"/>
      <color indexed="8"/>
      <name val="Times New Roman"/>
      <family val="1"/>
    </font>
    <font>
      <i/>
      <sz val="9"/>
      <color indexed="8"/>
      <name val="Times New Roman"/>
      <family val="1"/>
    </font>
    <font>
      <b/>
      <sz val="13"/>
      <name val="Arial Cyr"/>
      <family val="2"/>
    </font>
    <font>
      <b/>
      <sz val="12"/>
      <name val="Arial"/>
      <family val="2"/>
    </font>
    <font>
      <b/>
      <i/>
      <u val="single"/>
      <sz val="13"/>
      <name val="Arial Cyr"/>
      <family val="2"/>
    </font>
    <font>
      <sz val="13"/>
      <name val="Arial Cyr"/>
      <family val="2"/>
    </font>
    <font>
      <sz val="13"/>
      <name val="Arial"/>
      <family val="2"/>
    </font>
    <font>
      <sz val="12"/>
      <name val="Arial"/>
      <family val="2"/>
    </font>
    <font>
      <b/>
      <sz val="14"/>
      <name val="Arial"/>
      <family val="2"/>
    </font>
    <font>
      <b/>
      <sz val="14"/>
      <name val="Arial Cyr"/>
      <family val="2"/>
    </font>
    <font>
      <sz val="14"/>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1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style="thin">
        <color indexed="8"/>
      </bottom>
    </border>
    <border>
      <left style="medium"/>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top style="medium"/>
      <bottom style="thin"/>
    </border>
    <border>
      <left style="medium"/>
      <right style="thin"/>
      <top style="thin"/>
      <bottom style="thin"/>
    </border>
    <border>
      <left style="medium"/>
      <right style="thin"/>
      <top style="thin"/>
      <bottom style="medium"/>
    </border>
    <border>
      <left style="thin">
        <color indexed="8"/>
      </left>
      <right style="thin">
        <color indexed="8"/>
      </right>
      <top style="medium">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139">
    <xf numFmtId="0" fontId="0" fillId="0" borderId="0" xfId="0" applyAlignment="1">
      <alignment/>
    </xf>
    <xf numFmtId="0" fontId="0" fillId="0" borderId="0" xfId="0"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xf>
    <xf numFmtId="0" fontId="4" fillId="0" borderId="10" xfId="0" applyFont="1" applyBorder="1" applyAlignment="1">
      <alignment horizontal="center" vertical="top" wrapText="1"/>
    </xf>
    <xf numFmtId="2" fontId="4" fillId="0" borderId="10" xfId="0" applyNumberFormat="1" applyFont="1" applyBorder="1" applyAlignment="1">
      <alignment horizontal="center" vertical="top" wrapText="1"/>
    </xf>
    <xf numFmtId="0" fontId="0" fillId="0" borderId="0" xfId="0" applyBorder="1" applyAlignment="1">
      <alignment/>
    </xf>
    <xf numFmtId="0" fontId="0" fillId="0" borderId="10" xfId="0" applyBorder="1" applyAlignment="1">
      <alignment horizontal="center"/>
    </xf>
    <xf numFmtId="2" fontId="0" fillId="0" borderId="10" xfId="0" applyNumberFormat="1" applyBorder="1" applyAlignment="1">
      <alignment horizontal="center" vertical="center"/>
    </xf>
    <xf numFmtId="0" fontId="5" fillId="0" borderId="0" xfId="0" applyFont="1" applyAlignment="1">
      <alignment/>
    </xf>
    <xf numFmtId="4" fontId="0" fillId="0" borderId="10" xfId="0" applyNumberFormat="1" applyBorder="1" applyAlignment="1">
      <alignment horizontal="center" vertical="center"/>
    </xf>
    <xf numFmtId="4" fontId="0" fillId="0" borderId="10" xfId="0" applyNumberFormat="1" applyFont="1" applyBorder="1" applyAlignment="1">
      <alignment horizontal="center" vertical="center"/>
    </xf>
    <xf numFmtId="0" fontId="6" fillId="0" borderId="0" xfId="0" applyFont="1" applyAlignment="1">
      <alignment/>
    </xf>
    <xf numFmtId="10" fontId="0" fillId="0" borderId="0" xfId="0" applyNumberFormat="1" applyBorder="1" applyAlignment="1">
      <alignment horizontal="center" vertical="center"/>
    </xf>
    <xf numFmtId="0" fontId="0" fillId="0" borderId="11" xfId="0" applyFont="1" applyBorder="1" applyAlignment="1">
      <alignment horizontal="center" vertical="center"/>
    </xf>
    <xf numFmtId="0" fontId="7" fillId="0" borderId="0" xfId="0" applyFont="1" applyAlignment="1">
      <alignment horizontal="right" vertical="center"/>
    </xf>
    <xf numFmtId="0" fontId="0" fillId="0" borderId="0" xfId="0" applyFont="1" applyAlignment="1">
      <alignment/>
    </xf>
    <xf numFmtId="0" fontId="0" fillId="0" borderId="0" xfId="0" applyFont="1" applyAlignment="1">
      <alignment horizontal="right" vertical="center"/>
    </xf>
    <xf numFmtId="0" fontId="9"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horizontal="center" vertical="center"/>
    </xf>
    <xf numFmtId="0" fontId="2" fillId="0" borderId="0" xfId="0" applyFont="1" applyAlignment="1">
      <alignment/>
    </xf>
    <xf numFmtId="0" fontId="2" fillId="33" borderId="12" xfId="33" applyNumberFormat="1" applyFont="1" applyFill="1" applyBorder="1" applyAlignment="1" applyProtection="1">
      <alignment horizontal="center" vertical="center" wrapText="1"/>
      <protection/>
    </xf>
    <xf numFmtId="0" fontId="2" fillId="33" borderId="13" xfId="33" applyNumberFormat="1" applyFont="1" applyFill="1" applyBorder="1" applyAlignment="1" applyProtection="1">
      <alignment horizontal="center" vertical="center" wrapText="1"/>
      <protection/>
    </xf>
    <xf numFmtId="0" fontId="2" fillId="0" borderId="14" xfId="0" applyFont="1" applyBorder="1" applyAlignment="1">
      <alignment vertical="center" wrapText="1"/>
    </xf>
    <xf numFmtId="4" fontId="12" fillId="34" borderId="15" xfId="0" applyNumberFormat="1" applyFont="1" applyFill="1" applyBorder="1" applyAlignment="1">
      <alignment horizontal="right"/>
    </xf>
    <xf numFmtId="4" fontId="13" fillId="34" borderId="15" xfId="0" applyNumberFormat="1" applyFont="1" applyFill="1" applyBorder="1" applyAlignment="1">
      <alignment horizontal="center"/>
    </xf>
    <xf numFmtId="4" fontId="11" fillId="34" borderId="15" xfId="0" applyNumberFormat="1" applyFont="1" applyFill="1" applyBorder="1" applyAlignment="1">
      <alignment horizontal="center"/>
    </xf>
    <xf numFmtId="2" fontId="12" fillId="34" borderId="15" xfId="0" applyNumberFormat="1" applyFont="1" applyFill="1" applyBorder="1" applyAlignment="1">
      <alignment horizontal="center"/>
    </xf>
    <xf numFmtId="2" fontId="14" fillId="34" borderId="15" xfId="0" applyNumberFormat="1" applyFont="1" applyFill="1" applyBorder="1" applyAlignment="1">
      <alignment horizontal="center"/>
    </xf>
    <xf numFmtId="2" fontId="14" fillId="0" borderId="15" xfId="0" applyNumberFormat="1" applyFont="1" applyBorder="1" applyAlignment="1">
      <alignment horizontal="center"/>
    </xf>
    <xf numFmtId="0" fontId="0" fillId="0" borderId="10" xfId="0" applyFont="1" applyBorder="1" applyAlignment="1">
      <alignment vertical="center" wrapText="1"/>
    </xf>
    <xf numFmtId="4" fontId="15" fillId="34" borderId="15" xfId="0" applyNumberFormat="1" applyFont="1" applyFill="1" applyBorder="1" applyAlignment="1">
      <alignment horizontal="right"/>
    </xf>
    <xf numFmtId="4" fontId="14" fillId="34" borderId="15" xfId="0" applyNumberFormat="1" applyFont="1" applyFill="1" applyBorder="1" applyAlignment="1">
      <alignment horizontal="center"/>
    </xf>
    <xf numFmtId="2" fontId="16" fillId="34" borderId="15" xfId="0" applyNumberFormat="1" applyFont="1" applyFill="1" applyBorder="1" applyAlignment="1">
      <alignment horizontal="center"/>
    </xf>
    <xf numFmtId="0" fontId="2" fillId="0" borderId="10" xfId="0" applyFont="1" applyBorder="1" applyAlignment="1">
      <alignment vertical="center" wrapText="1"/>
    </xf>
    <xf numFmtId="4" fontId="17" fillId="34" borderId="15" xfId="0" applyNumberFormat="1" applyFont="1" applyFill="1" applyBorder="1" applyAlignment="1">
      <alignment horizontal="center"/>
    </xf>
    <xf numFmtId="4" fontId="18" fillId="34" borderId="15" xfId="0" applyNumberFormat="1" applyFont="1" applyFill="1" applyBorder="1" applyAlignment="1">
      <alignment horizontal="center"/>
    </xf>
    <xf numFmtId="4" fontId="19" fillId="34" borderId="15" xfId="0" applyNumberFormat="1" applyFont="1" applyFill="1" applyBorder="1" applyAlignment="1">
      <alignment horizontal="center"/>
    </xf>
    <xf numFmtId="0" fontId="14" fillId="0" borderId="15" xfId="0" applyFont="1" applyBorder="1" applyAlignment="1">
      <alignment horizontal="center"/>
    </xf>
    <xf numFmtId="4" fontId="14" fillId="0" borderId="15" xfId="0" applyNumberFormat="1" applyFont="1" applyBorder="1" applyAlignment="1">
      <alignment horizontal="center"/>
    </xf>
    <xf numFmtId="2" fontId="11" fillId="34" borderId="15" xfId="0" applyNumberFormat="1" applyFont="1" applyFill="1" applyBorder="1" applyAlignment="1">
      <alignment horizontal="center"/>
    </xf>
    <xf numFmtId="2" fontId="11" fillId="0" borderId="15" xfId="0" applyNumberFormat="1" applyFont="1" applyBorder="1" applyAlignment="1">
      <alignment horizontal="center"/>
    </xf>
    <xf numFmtId="2" fontId="18" fillId="34" borderId="15" xfId="0" applyNumberFormat="1" applyFont="1" applyFill="1" applyBorder="1" applyAlignment="1">
      <alignment horizontal="center"/>
    </xf>
    <xf numFmtId="0" fontId="18" fillId="34" borderId="15" xfId="0" applyFont="1" applyFill="1" applyBorder="1" applyAlignment="1">
      <alignment horizontal="center"/>
    </xf>
    <xf numFmtId="4" fontId="12" fillId="35" borderId="15" xfId="0" applyNumberFormat="1" applyFont="1" applyFill="1" applyBorder="1" applyAlignment="1">
      <alignment horizontal="right"/>
    </xf>
    <xf numFmtId="4" fontId="11" fillId="35" borderId="15" xfId="0" applyNumberFormat="1" applyFont="1" applyFill="1" applyBorder="1" applyAlignment="1">
      <alignment horizontal="center"/>
    </xf>
    <xf numFmtId="4" fontId="17" fillId="35" borderId="15" xfId="0" applyNumberFormat="1" applyFont="1" applyFill="1" applyBorder="1" applyAlignment="1">
      <alignment horizontal="center"/>
    </xf>
    <xf numFmtId="2" fontId="11" fillId="35" borderId="15" xfId="0" applyNumberFormat="1" applyFont="1" applyFill="1" applyBorder="1" applyAlignment="1">
      <alignment horizontal="center"/>
    </xf>
    <xf numFmtId="0" fontId="11" fillId="35" borderId="15" xfId="0" applyFont="1" applyFill="1" applyBorder="1" applyAlignment="1">
      <alignment horizontal="center"/>
    </xf>
    <xf numFmtId="2" fontId="0" fillId="0" borderId="16" xfId="0" applyNumberFormat="1" applyBorder="1" applyAlignment="1">
      <alignment horizontal="center" vertical="center"/>
    </xf>
    <xf numFmtId="2" fontId="0" fillId="0" borderId="14" xfId="0" applyNumberFormat="1" applyBorder="1" applyAlignment="1">
      <alignment horizontal="center" vertical="center"/>
    </xf>
    <xf numFmtId="4" fontId="0" fillId="0" borderId="14" xfId="0" applyNumberFormat="1" applyBorder="1" applyAlignment="1">
      <alignment horizontal="center" vertical="center"/>
    </xf>
    <xf numFmtId="0" fontId="0" fillId="0" borderId="10" xfId="0" applyNumberFormat="1" applyBorder="1" applyAlignment="1">
      <alignment horizontal="center" vertical="center"/>
    </xf>
    <xf numFmtId="0" fontId="35" fillId="0" borderId="0" xfId="0" applyFont="1" applyAlignment="1">
      <alignment/>
    </xf>
    <xf numFmtId="0" fontId="35" fillId="0" borderId="0" xfId="0" applyFont="1" applyAlignment="1">
      <alignment horizontal="right" vertical="center"/>
    </xf>
    <xf numFmtId="0" fontId="3" fillId="36" borderId="17" xfId="33" applyFont="1" applyFill="1" applyBorder="1" applyAlignment="1">
      <alignment horizontal="center" vertical="center" wrapText="1"/>
    </xf>
    <xf numFmtId="0" fontId="3" fillId="36" borderId="18" xfId="33" applyFont="1" applyFill="1" applyBorder="1" applyAlignment="1">
      <alignment horizontal="center" vertical="center" wrapText="1"/>
    </xf>
    <xf numFmtId="0" fontId="0" fillId="0" borderId="19" xfId="0" applyBorder="1" applyAlignment="1">
      <alignment/>
    </xf>
    <xf numFmtId="0" fontId="0" fillId="0" borderId="20" xfId="0" applyBorder="1" applyAlignment="1">
      <alignment wrapText="1"/>
    </xf>
    <xf numFmtId="165" fontId="0" fillId="0" borderId="20" xfId="0" applyNumberFormat="1" applyBorder="1" applyAlignment="1">
      <alignment wrapText="1"/>
    </xf>
    <xf numFmtId="2" fontId="0" fillId="0" borderId="20" xfId="0" applyNumberFormat="1" applyBorder="1" applyAlignment="1">
      <alignment wrapText="1"/>
    </xf>
    <xf numFmtId="2" fontId="0" fillId="0" borderId="21" xfId="0" applyNumberFormat="1" applyBorder="1" applyAlignment="1">
      <alignment wrapText="1"/>
    </xf>
    <xf numFmtId="0" fontId="0" fillId="0" borderId="16" xfId="0" applyBorder="1" applyAlignment="1">
      <alignment/>
    </xf>
    <xf numFmtId="0" fontId="0" fillId="0" borderId="16" xfId="0" applyBorder="1" applyAlignment="1">
      <alignment wrapText="1"/>
    </xf>
    <xf numFmtId="165" fontId="0" fillId="0" borderId="16" xfId="0" applyNumberFormat="1" applyBorder="1" applyAlignment="1">
      <alignment wrapText="1"/>
    </xf>
    <xf numFmtId="2" fontId="0" fillId="0" borderId="16" xfId="0" applyNumberFormat="1" applyBorder="1" applyAlignment="1">
      <alignment wrapText="1"/>
    </xf>
    <xf numFmtId="2" fontId="0" fillId="0" borderId="22" xfId="0" applyNumberFormat="1" applyBorder="1" applyAlignment="1">
      <alignment wrapText="1"/>
    </xf>
    <xf numFmtId="2" fontId="0" fillId="0" borderId="16" xfId="0" applyNumberFormat="1" applyBorder="1" applyAlignment="1">
      <alignment horizontal="center" wrapText="1"/>
    </xf>
    <xf numFmtId="2" fontId="0" fillId="0" borderId="22" xfId="0" applyNumberFormat="1" applyBorder="1" applyAlignment="1">
      <alignment horizontal="center" wrapText="1"/>
    </xf>
    <xf numFmtId="2" fontId="0" fillId="0" borderId="16" xfId="0" applyNumberFormat="1" applyBorder="1" applyAlignment="1">
      <alignment horizontal="right" wrapText="1"/>
    </xf>
    <xf numFmtId="0" fontId="0" fillId="0" borderId="17" xfId="0" applyBorder="1" applyAlignment="1">
      <alignment wrapText="1"/>
    </xf>
    <xf numFmtId="165" fontId="0" fillId="0" borderId="17" xfId="0" applyNumberFormat="1" applyBorder="1" applyAlignment="1">
      <alignment wrapText="1"/>
    </xf>
    <xf numFmtId="2" fontId="0" fillId="0" borderId="17" xfId="0" applyNumberFormat="1" applyBorder="1" applyAlignment="1">
      <alignment wrapText="1"/>
    </xf>
    <xf numFmtId="2" fontId="0" fillId="0" borderId="17" xfId="0" applyNumberFormat="1" applyBorder="1" applyAlignment="1">
      <alignment horizontal="center" wrapText="1"/>
    </xf>
    <xf numFmtId="2" fontId="0" fillId="0" borderId="18" xfId="0" applyNumberFormat="1" applyBorder="1" applyAlignment="1">
      <alignment horizontal="center" wrapText="1"/>
    </xf>
    <xf numFmtId="0" fontId="3" fillId="33" borderId="23" xfId="33" applyNumberFormat="1" applyFont="1" applyFill="1" applyBorder="1" applyAlignment="1" applyProtection="1">
      <alignment horizontal="center" vertical="center" wrapText="1"/>
      <protection/>
    </xf>
    <xf numFmtId="0" fontId="3" fillId="33" borderId="24" xfId="33" applyNumberFormat="1" applyFont="1" applyFill="1" applyBorder="1" applyAlignment="1" applyProtection="1">
      <alignment horizontal="center" vertical="center" wrapText="1"/>
      <protection/>
    </xf>
    <xf numFmtId="0" fontId="0" fillId="0" borderId="25" xfId="0" applyFont="1" applyBorder="1" applyAlignment="1">
      <alignment wrapText="1"/>
    </xf>
    <xf numFmtId="0" fontId="4" fillId="0" borderId="26" xfId="0" applyFont="1" applyBorder="1" applyAlignment="1">
      <alignment horizontal="center" vertical="top" wrapText="1"/>
    </xf>
    <xf numFmtId="2" fontId="4" fillId="0" borderId="26" xfId="0" applyNumberFormat="1" applyFont="1" applyBorder="1" applyAlignment="1">
      <alignment horizontal="center" vertical="top" wrapText="1"/>
    </xf>
    <xf numFmtId="2" fontId="0" fillId="0" borderId="27" xfId="0" applyNumberFormat="1" applyBorder="1" applyAlignment="1">
      <alignment horizontal="center" vertical="center"/>
    </xf>
    <xf numFmtId="2" fontId="0" fillId="0" borderId="26" xfId="0" applyNumberFormat="1" applyBorder="1" applyAlignment="1">
      <alignment horizontal="center" vertical="center"/>
    </xf>
    <xf numFmtId="0" fontId="0" fillId="0" borderId="26" xfId="0" applyFont="1" applyBorder="1" applyAlignment="1">
      <alignment horizontal="center" vertical="center"/>
    </xf>
    <xf numFmtId="4" fontId="0" fillId="0" borderId="26" xfId="0" applyNumberFormat="1" applyFont="1" applyBorder="1" applyAlignment="1">
      <alignment horizontal="center" vertical="center"/>
    </xf>
    <xf numFmtId="0" fontId="0" fillId="0" borderId="25" xfId="0" applyFont="1" applyBorder="1" applyAlignment="1">
      <alignment horizontal="left" vertical="center" wrapText="1"/>
    </xf>
    <xf numFmtId="4" fontId="0" fillId="0" borderId="26" xfId="0" applyNumberFormat="1" applyBorder="1" applyAlignment="1">
      <alignment horizontal="center" vertical="center"/>
    </xf>
    <xf numFmtId="2" fontId="0" fillId="0" borderId="22" xfId="0" applyNumberFormat="1" applyBorder="1" applyAlignment="1">
      <alignment horizontal="center" vertical="center"/>
    </xf>
    <xf numFmtId="0" fontId="0" fillId="0" borderId="25" xfId="0" applyFont="1" applyBorder="1" applyAlignment="1">
      <alignment/>
    </xf>
    <xf numFmtId="0" fontId="0" fillId="0" borderId="28" xfId="0" applyFont="1" applyBorder="1" applyAlignment="1">
      <alignment/>
    </xf>
    <xf numFmtId="0" fontId="0" fillId="0" borderId="29" xfId="0" applyFont="1" applyBorder="1" applyAlignment="1">
      <alignment horizontal="center" vertical="center"/>
    </xf>
    <xf numFmtId="0" fontId="0" fillId="0" borderId="30" xfId="0" applyFont="1" applyBorder="1" applyAlignment="1">
      <alignment horizontal="center" vertical="center"/>
    </xf>
    <xf numFmtId="166" fontId="0" fillId="0" borderId="10" xfId="0" applyNumberFormat="1" applyFont="1" applyBorder="1" applyAlignment="1">
      <alignment horizontal="center" vertical="center"/>
    </xf>
    <xf numFmtId="0" fontId="2" fillId="0" borderId="0" xfId="0" applyFont="1" applyBorder="1" applyAlignment="1">
      <alignment horizontal="right"/>
    </xf>
    <xf numFmtId="0" fontId="2" fillId="0" borderId="0" xfId="0" applyFont="1" applyBorder="1" applyAlignment="1">
      <alignment horizontal="center" vertical="center" wrapText="1"/>
    </xf>
    <xf numFmtId="0" fontId="3" fillId="33" borderId="31" xfId="33" applyNumberFormat="1" applyFont="1" applyFill="1" applyBorder="1" applyAlignment="1" applyProtection="1">
      <alignment horizontal="center" vertical="center" wrapText="1"/>
      <protection/>
    </xf>
    <xf numFmtId="0" fontId="3" fillId="33" borderId="32" xfId="33" applyNumberFormat="1" applyFont="1" applyFill="1" applyBorder="1" applyAlignment="1" applyProtection="1">
      <alignment horizontal="center" vertical="center" wrapText="1"/>
      <protection/>
    </xf>
    <xf numFmtId="0" fontId="3" fillId="33" borderId="33" xfId="33" applyNumberFormat="1" applyFont="1" applyFill="1" applyBorder="1" applyAlignment="1" applyProtection="1">
      <alignment horizontal="center" vertical="center" wrapText="1"/>
      <protection/>
    </xf>
    <xf numFmtId="0" fontId="3" fillId="33" borderId="34" xfId="33" applyNumberFormat="1" applyFont="1" applyFill="1" applyBorder="1" applyAlignment="1" applyProtection="1">
      <alignment horizontal="center" vertical="center" wrapText="1"/>
      <protection/>
    </xf>
    <xf numFmtId="0" fontId="3" fillId="33" borderId="35" xfId="33" applyNumberFormat="1" applyFont="1" applyFill="1" applyBorder="1" applyAlignment="1" applyProtection="1">
      <alignment horizontal="center" vertical="center" wrapText="1"/>
      <protection/>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0" fillId="0" borderId="25" xfId="0" applyFont="1" applyBorder="1" applyAlignment="1">
      <alignment horizontal="left" wrapText="1"/>
    </xf>
    <xf numFmtId="0" fontId="0" fillId="0" borderId="10" xfId="0" applyFont="1" applyBorder="1" applyAlignment="1">
      <alignment horizontal="left" wrapText="1"/>
    </xf>
    <xf numFmtId="0" fontId="0" fillId="0" borderId="26" xfId="0" applyFont="1" applyBorder="1" applyAlignment="1">
      <alignment horizontal="left"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0" fillId="0" borderId="25" xfId="0" applyFont="1" applyBorder="1" applyAlignment="1">
      <alignment horizontal="left" vertical="top" wrapText="1"/>
    </xf>
    <xf numFmtId="0" fontId="0" fillId="0" borderId="10" xfId="0" applyFont="1" applyBorder="1" applyAlignment="1">
      <alignment horizontal="left" vertical="top" wrapText="1"/>
    </xf>
    <xf numFmtId="0" fontId="0" fillId="0" borderId="26" xfId="0" applyFont="1" applyBorder="1" applyAlignment="1">
      <alignment horizontal="left" vertical="top" wrapText="1"/>
    </xf>
    <xf numFmtId="0" fontId="0" fillId="0" borderId="25" xfId="0" applyFont="1" applyBorder="1" applyAlignment="1">
      <alignment horizontal="left" vertical="center" wrapText="1"/>
    </xf>
    <xf numFmtId="0" fontId="0" fillId="0" borderId="10" xfId="0" applyFont="1" applyBorder="1" applyAlignment="1">
      <alignment horizontal="left" vertical="center" wrapText="1"/>
    </xf>
    <xf numFmtId="0" fontId="0" fillId="0" borderId="26" xfId="0" applyFont="1" applyBorder="1" applyAlignment="1">
      <alignment horizontal="left" vertical="center" wrapText="1"/>
    </xf>
    <xf numFmtId="0" fontId="35" fillId="0" borderId="0" xfId="0" applyFont="1" applyAlignment="1">
      <alignment horizontal="right" vertical="center"/>
    </xf>
    <xf numFmtId="0" fontId="43" fillId="0" borderId="0" xfId="0" applyFont="1" applyAlignment="1">
      <alignment horizontal="center" vertical="center"/>
    </xf>
    <xf numFmtId="0" fontId="3" fillId="36" borderId="42" xfId="33" applyFont="1" applyFill="1" applyBorder="1" applyAlignment="1">
      <alignment horizontal="center" vertical="center" wrapText="1"/>
    </xf>
    <xf numFmtId="0" fontId="3" fillId="36" borderId="43" xfId="33" applyFont="1" applyFill="1" applyBorder="1" applyAlignment="1">
      <alignment horizontal="center" vertical="center" wrapText="1"/>
    </xf>
    <xf numFmtId="0" fontId="3" fillId="36" borderId="44" xfId="33" applyFont="1" applyFill="1" applyBorder="1" applyAlignment="1">
      <alignment horizontal="center" vertical="center" wrapText="1"/>
    </xf>
    <xf numFmtId="0" fontId="3" fillId="36" borderId="20" xfId="33" applyFont="1" applyFill="1" applyBorder="1" applyAlignment="1">
      <alignment horizontal="center" vertical="center" wrapText="1"/>
    </xf>
    <xf numFmtId="0" fontId="3" fillId="36" borderId="16" xfId="33" applyFont="1" applyFill="1" applyBorder="1" applyAlignment="1">
      <alignment horizontal="center" vertical="center" wrapText="1"/>
    </xf>
    <xf numFmtId="0" fontId="3" fillId="36" borderId="21" xfId="33" applyFont="1" applyFill="1" applyBorder="1" applyAlignment="1">
      <alignment horizontal="center" vertical="center" wrapText="1"/>
    </xf>
    <xf numFmtId="0" fontId="3" fillId="36" borderId="22" xfId="33" applyFont="1" applyFill="1" applyBorder="1" applyAlignment="1">
      <alignment horizontal="center" vertical="center" wrapText="1"/>
    </xf>
    <xf numFmtId="0" fontId="8" fillId="0" borderId="0" xfId="0" applyFont="1" applyBorder="1" applyAlignment="1">
      <alignment horizontal="left" vertical="center"/>
    </xf>
    <xf numFmtId="0" fontId="9" fillId="0" borderId="0" xfId="0" applyFont="1" applyBorder="1" applyAlignment="1">
      <alignment horizontal="left"/>
    </xf>
    <xf numFmtId="0" fontId="9" fillId="0" borderId="0" xfId="0" applyFont="1" applyBorder="1" applyAlignment="1">
      <alignment horizontal="left" vertical="center"/>
    </xf>
    <xf numFmtId="0" fontId="2" fillId="0" borderId="0" xfId="0" applyFont="1" applyBorder="1" applyAlignment="1">
      <alignment horizontal="center" vertical="center"/>
    </xf>
    <xf numFmtId="0" fontId="11" fillId="37" borderId="15" xfId="0" applyFont="1" applyFill="1" applyBorder="1" applyAlignment="1">
      <alignment horizontal="center" vertical="center" wrapText="1"/>
    </xf>
    <xf numFmtId="0" fontId="11" fillId="37" borderId="15" xfId="0" applyFont="1" applyFill="1" applyBorder="1" applyAlignment="1">
      <alignment horizontal="center" vertical="center"/>
    </xf>
    <xf numFmtId="0" fontId="0" fillId="0" borderId="0" xfId="0" applyFont="1" applyBorder="1" applyAlignment="1">
      <alignment horizontal="right" vertical="center"/>
    </xf>
    <xf numFmtId="0" fontId="2" fillId="33" borderId="31" xfId="33"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2" fillId="33" borderId="45" xfId="33" applyNumberFormat="1" applyFont="1" applyFill="1" applyBorder="1" applyAlignment="1" applyProtection="1">
      <alignment horizontal="center" vertical="center" wrapText="1"/>
      <protection/>
    </xf>
    <xf numFmtId="0" fontId="2" fillId="33" borderId="35" xfId="33" applyNumberFormat="1"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Normal 2" xfId="34"/>
    <cellStyle name="Normal 3"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3FF2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9"/>
  <sheetViews>
    <sheetView zoomScale="80" zoomScaleNormal="80" zoomScalePageLayoutView="0" workbookViewId="0" topLeftCell="A73">
      <selection activeCell="E97" sqref="E97"/>
    </sheetView>
  </sheetViews>
  <sheetFormatPr defaultColWidth="9.140625" defaultRowHeight="15"/>
  <cols>
    <col min="1" max="1" width="48.57421875" style="0" customWidth="1"/>
    <col min="2" max="2" width="12.8515625" style="1" customWidth="1"/>
    <col min="3" max="3" width="9.28125" style="0" customWidth="1"/>
    <col min="4" max="4" width="20.00390625" style="0" customWidth="1"/>
    <col min="5" max="6" width="24.140625" style="0" customWidth="1"/>
  </cols>
  <sheetData>
    <row r="1" spans="1:6" ht="15">
      <c r="A1" s="93" t="s">
        <v>0</v>
      </c>
      <c r="B1" s="93"/>
      <c r="C1" s="93"/>
      <c r="D1" s="93"/>
      <c r="E1" s="93"/>
      <c r="F1" s="93"/>
    </row>
    <row r="2" spans="1:6" ht="15">
      <c r="A2" s="93" t="s">
        <v>1</v>
      </c>
      <c r="B2" s="93"/>
      <c r="C2" s="93"/>
      <c r="D2" s="93"/>
      <c r="E2" s="93"/>
      <c r="F2" s="93"/>
    </row>
    <row r="3" spans="1:6" ht="15">
      <c r="A3" s="93" t="s">
        <v>2</v>
      </c>
      <c r="B3" s="93"/>
      <c r="C3" s="93"/>
      <c r="D3" s="93"/>
      <c r="E3" s="93"/>
      <c r="F3" s="93"/>
    </row>
    <row r="4" spans="1:6" ht="15">
      <c r="A4" s="93" t="s">
        <v>3</v>
      </c>
      <c r="B4" s="93"/>
      <c r="C4" s="93"/>
      <c r="D4" s="93"/>
      <c r="E4" s="93"/>
      <c r="F4" s="93"/>
    </row>
    <row r="6" spans="1:6" ht="15" customHeight="1">
      <c r="A6" s="94" t="s">
        <v>4</v>
      </c>
      <c r="B6" s="94"/>
      <c r="C6" s="94"/>
      <c r="D6" s="94"/>
      <c r="E6" s="94"/>
      <c r="F6" s="94"/>
    </row>
    <row r="7" spans="1:6" ht="15" customHeight="1">
      <c r="A7" s="94" t="s">
        <v>5</v>
      </c>
      <c r="B7" s="94"/>
      <c r="C7" s="94"/>
      <c r="D7" s="94"/>
      <c r="E7" s="94"/>
      <c r="F7" s="94"/>
    </row>
    <row r="8" spans="1:6" ht="15" customHeight="1">
      <c r="A8" s="94" t="s">
        <v>6</v>
      </c>
      <c r="B8" s="94"/>
      <c r="C8" s="94"/>
      <c r="D8" s="94"/>
      <c r="E8" s="94"/>
      <c r="F8" s="94"/>
    </row>
    <row r="9" spans="1:6" ht="15" customHeight="1">
      <c r="A9" s="94" t="s">
        <v>7</v>
      </c>
      <c r="B9" s="94"/>
      <c r="C9" s="94"/>
      <c r="D9" s="94"/>
      <c r="E9" s="94"/>
      <c r="F9" s="94"/>
    </row>
    <row r="10" ht="15">
      <c r="A10" t="s">
        <v>8</v>
      </c>
    </row>
    <row r="11" spans="1:6" ht="15.75" customHeight="1" thickBot="1">
      <c r="A11" s="95" t="s">
        <v>9</v>
      </c>
      <c r="B11" s="97" t="s">
        <v>10</v>
      </c>
      <c r="C11" s="97" t="s">
        <v>11</v>
      </c>
      <c r="D11" s="99" t="s">
        <v>12</v>
      </c>
      <c r="E11" s="99"/>
      <c r="F11" s="99"/>
    </row>
    <row r="12" spans="1:6" ht="24.75" thickBot="1">
      <c r="A12" s="96"/>
      <c r="B12" s="98"/>
      <c r="C12" s="98"/>
      <c r="D12" s="76" t="s">
        <v>13</v>
      </c>
      <c r="E12" s="76" t="s">
        <v>14</v>
      </c>
      <c r="F12" s="77" t="s">
        <v>15</v>
      </c>
    </row>
    <row r="13" spans="1:6" ht="15">
      <c r="A13" s="106" t="s">
        <v>16</v>
      </c>
      <c r="B13" s="107"/>
      <c r="C13" s="107"/>
      <c r="D13" s="107"/>
      <c r="E13" s="107"/>
      <c r="F13" s="108"/>
    </row>
    <row r="14" spans="1:6" ht="15">
      <c r="A14" s="78" t="s">
        <v>17</v>
      </c>
      <c r="B14" s="2" t="s">
        <v>18</v>
      </c>
      <c r="C14" s="3" t="s">
        <v>19</v>
      </c>
      <c r="D14" s="4">
        <v>100.01</v>
      </c>
      <c r="E14" s="4">
        <v>100.01</v>
      </c>
      <c r="F14" s="79">
        <v>100.01</v>
      </c>
    </row>
    <row r="15" spans="1:6" ht="15">
      <c r="A15" s="78" t="s">
        <v>20</v>
      </c>
      <c r="B15" s="2" t="s">
        <v>18</v>
      </c>
      <c r="C15" s="3" t="s">
        <v>21</v>
      </c>
      <c r="D15" s="4">
        <v>468.41</v>
      </c>
      <c r="E15" s="4">
        <v>443.84</v>
      </c>
      <c r="F15" s="79">
        <v>481.17</v>
      </c>
    </row>
    <row r="16" spans="1:6" ht="15">
      <c r="A16" s="78" t="s">
        <v>22</v>
      </c>
      <c r="B16" s="2" t="s">
        <v>18</v>
      </c>
      <c r="C16" s="3"/>
      <c r="D16" s="4">
        <v>478.33</v>
      </c>
      <c r="E16" s="4">
        <v>453.29</v>
      </c>
      <c r="F16" s="79">
        <v>481.17</v>
      </c>
    </row>
    <row r="17" spans="1:6" ht="15">
      <c r="A17" s="78" t="s">
        <v>23</v>
      </c>
      <c r="B17" s="2" t="s">
        <v>18</v>
      </c>
      <c r="C17" s="3"/>
      <c r="D17" s="4">
        <v>19813.66</v>
      </c>
      <c r="E17" s="4">
        <v>2823.42</v>
      </c>
      <c r="F17" s="79">
        <v>2679.02</v>
      </c>
    </row>
    <row r="18" spans="1:6" ht="15">
      <c r="A18" s="78" t="s">
        <v>24</v>
      </c>
      <c r="B18" s="2" t="s">
        <v>25</v>
      </c>
      <c r="C18" s="3" t="s">
        <v>26</v>
      </c>
      <c r="D18" s="5">
        <v>2.41</v>
      </c>
      <c r="E18" s="5">
        <v>16.05</v>
      </c>
      <c r="F18" s="80">
        <v>17.96</v>
      </c>
    </row>
    <row r="19" spans="1:6" ht="15">
      <c r="A19" s="78" t="s">
        <v>27</v>
      </c>
      <c r="B19" s="2" t="s">
        <v>25</v>
      </c>
      <c r="C19" s="3"/>
      <c r="D19" s="5">
        <v>2.36</v>
      </c>
      <c r="E19" s="5">
        <v>15.72</v>
      </c>
      <c r="F19" s="80">
        <v>17.96</v>
      </c>
    </row>
    <row r="20" spans="1:6" ht="15">
      <c r="A20" s="78" t="s">
        <v>28</v>
      </c>
      <c r="B20" s="2" t="s">
        <v>25</v>
      </c>
      <c r="C20" s="3"/>
      <c r="D20" s="5">
        <v>2.34</v>
      </c>
      <c r="E20" s="5">
        <v>7.06</v>
      </c>
      <c r="F20" s="80">
        <v>10.83</v>
      </c>
    </row>
    <row r="21" spans="1:8" ht="45">
      <c r="A21" s="78" t="s">
        <v>29</v>
      </c>
      <c r="B21" s="2" t="s">
        <v>18</v>
      </c>
      <c r="C21" s="3"/>
      <c r="D21" s="4">
        <v>206.61</v>
      </c>
      <c r="E21" s="4">
        <v>231.91</v>
      </c>
      <c r="F21" s="79">
        <v>183.68</v>
      </c>
      <c r="H21" s="6"/>
    </row>
    <row r="22" spans="1:6" ht="15">
      <c r="A22" s="78" t="s">
        <v>30</v>
      </c>
      <c r="B22" s="2" t="s">
        <v>25</v>
      </c>
      <c r="C22" s="7"/>
      <c r="D22" s="52">
        <v>-50.22</v>
      </c>
      <c r="E22" s="51">
        <v>-47.22</v>
      </c>
      <c r="F22" s="81">
        <v>-24.9</v>
      </c>
    </row>
    <row r="23" spans="1:6" ht="15">
      <c r="A23" s="78" t="s">
        <v>31</v>
      </c>
      <c r="B23" s="2"/>
      <c r="C23" s="7"/>
      <c r="D23" s="8">
        <v>27.011</v>
      </c>
      <c r="E23" s="8">
        <v>7.8</v>
      </c>
      <c r="F23" s="82">
        <v>5.18</v>
      </c>
    </row>
    <row r="24" spans="1:7" ht="15">
      <c r="A24" s="78" t="s">
        <v>32</v>
      </c>
      <c r="B24" s="2" t="s">
        <v>25</v>
      </c>
      <c r="C24" s="7"/>
      <c r="D24" s="2">
        <v>33.3</v>
      </c>
      <c r="E24" s="2">
        <v>33.3</v>
      </c>
      <c r="F24" s="83">
        <v>33.3</v>
      </c>
      <c r="G24" s="9"/>
    </row>
    <row r="25" spans="1:6" ht="15">
      <c r="A25" s="109" t="s">
        <v>33</v>
      </c>
      <c r="B25" s="110"/>
      <c r="C25" s="110"/>
      <c r="D25" s="110"/>
      <c r="E25" s="110"/>
      <c r="F25" s="111"/>
    </row>
    <row r="26" spans="1:6" ht="31.5" customHeight="1">
      <c r="A26" s="78" t="s">
        <v>34</v>
      </c>
      <c r="B26" s="2" t="s">
        <v>18</v>
      </c>
      <c r="C26" s="7"/>
      <c r="D26" s="2">
        <v>115.4</v>
      </c>
      <c r="E26" s="2">
        <v>2080.54</v>
      </c>
      <c r="F26" s="83">
        <v>1074.35</v>
      </c>
    </row>
    <row r="27" spans="1:6" ht="30">
      <c r="A27" s="78" t="s">
        <v>35</v>
      </c>
      <c r="B27" s="2" t="s">
        <v>18</v>
      </c>
      <c r="C27" s="7"/>
      <c r="D27" s="2">
        <v>92.52</v>
      </c>
      <c r="E27" s="2">
        <v>1795.97</v>
      </c>
      <c r="F27" s="83">
        <v>616.22</v>
      </c>
    </row>
    <row r="28" spans="1:6" ht="30">
      <c r="A28" s="78" t="s">
        <v>36</v>
      </c>
      <c r="B28" s="2"/>
      <c r="C28" s="7"/>
      <c r="D28" s="8">
        <v>0.24</v>
      </c>
      <c r="E28" s="8">
        <v>4.59</v>
      </c>
      <c r="F28" s="82">
        <v>2.23</v>
      </c>
    </row>
    <row r="29" spans="1:6" ht="30">
      <c r="A29" s="78" t="s">
        <v>37</v>
      </c>
      <c r="B29" s="2"/>
      <c r="C29" s="7"/>
      <c r="D29" s="8">
        <v>0.19</v>
      </c>
      <c r="E29" s="8">
        <v>3.96</v>
      </c>
      <c r="F29" s="82">
        <v>1.28</v>
      </c>
    </row>
    <row r="30" spans="1:6" ht="15">
      <c r="A30" s="78" t="s">
        <v>38</v>
      </c>
      <c r="B30" s="2" t="s">
        <v>18</v>
      </c>
      <c r="C30" s="7"/>
      <c r="D30" s="10">
        <v>1975.26</v>
      </c>
      <c r="E30" s="11">
        <v>3678.33</v>
      </c>
      <c r="F30" s="84">
        <v>2902.8</v>
      </c>
    </row>
    <row r="31" spans="1:6" ht="30">
      <c r="A31" s="78" t="s">
        <v>39</v>
      </c>
      <c r="B31" s="2" t="s">
        <v>18</v>
      </c>
      <c r="C31" s="7"/>
      <c r="D31" s="10">
        <v>636.06</v>
      </c>
      <c r="E31" s="11">
        <v>635.04</v>
      </c>
      <c r="F31" s="84">
        <v>458.12</v>
      </c>
    </row>
    <row r="32" spans="1:6" ht="30">
      <c r="A32" s="78" t="s">
        <v>40</v>
      </c>
      <c r="B32" s="2" t="s">
        <v>25</v>
      </c>
      <c r="C32" s="7"/>
      <c r="D32" s="10">
        <v>132.97</v>
      </c>
      <c r="E32" s="11">
        <v>140.09</v>
      </c>
      <c r="F32" s="84">
        <v>95.21</v>
      </c>
    </row>
    <row r="33" spans="1:6" ht="30">
      <c r="A33" s="78" t="s">
        <v>41</v>
      </c>
      <c r="B33" s="2" t="s">
        <v>25</v>
      </c>
      <c r="C33" s="7"/>
      <c r="D33" s="10">
        <v>52.09</v>
      </c>
      <c r="E33" s="11">
        <v>54.93</v>
      </c>
      <c r="F33" s="84">
        <v>35.02</v>
      </c>
    </row>
    <row r="34" spans="1:6" ht="46.5" customHeight="1">
      <c r="A34" s="78" t="s">
        <v>42</v>
      </c>
      <c r="B34" s="2" t="s">
        <v>25</v>
      </c>
      <c r="C34" s="7"/>
      <c r="D34" s="10">
        <v>32.2</v>
      </c>
      <c r="E34" s="11">
        <v>17.26</v>
      </c>
      <c r="F34" s="84">
        <v>15.78</v>
      </c>
    </row>
    <row r="35" spans="1:7" ht="30">
      <c r="A35" s="78" t="s">
        <v>43</v>
      </c>
      <c r="B35" s="2" t="s">
        <v>25</v>
      </c>
      <c r="C35" s="7"/>
      <c r="D35" s="2">
        <v>58.79</v>
      </c>
      <c r="E35" s="2">
        <v>62.13</v>
      </c>
      <c r="F35" s="83">
        <v>44.22</v>
      </c>
      <c r="G35" s="12"/>
    </row>
    <row r="36" spans="1:6" ht="30">
      <c r="A36" s="78" t="s">
        <v>44</v>
      </c>
      <c r="B36" s="2" t="s">
        <v>18</v>
      </c>
      <c r="C36" s="7"/>
      <c r="D36" s="2">
        <v>479.05</v>
      </c>
      <c r="E36" s="2">
        <v>504.19</v>
      </c>
      <c r="F36" s="83">
        <v>424.82</v>
      </c>
    </row>
    <row r="37" spans="1:6" ht="60">
      <c r="A37" s="78" t="s">
        <v>45</v>
      </c>
      <c r="B37" s="2" t="s">
        <v>18</v>
      </c>
      <c r="C37" s="7"/>
      <c r="D37" s="2">
        <v>272.44</v>
      </c>
      <c r="E37" s="2">
        <v>272.29</v>
      </c>
      <c r="F37" s="83">
        <v>241.13</v>
      </c>
    </row>
    <row r="38" spans="1:6" ht="45">
      <c r="A38" s="78" t="s">
        <v>46</v>
      </c>
      <c r="B38" s="2" t="s">
        <v>25</v>
      </c>
      <c r="C38" s="7"/>
      <c r="D38" s="10">
        <v>21.69</v>
      </c>
      <c r="E38" s="11">
        <v>12.18</v>
      </c>
      <c r="F38" s="84">
        <v>12.84</v>
      </c>
    </row>
    <row r="39" spans="1:6" ht="15">
      <c r="A39" s="78" t="s">
        <v>47</v>
      </c>
      <c r="B39" s="2" t="s">
        <v>18</v>
      </c>
      <c r="C39" s="7"/>
      <c r="D39" s="10">
        <v>1070.533</v>
      </c>
      <c r="E39" s="11">
        <v>1063.07</v>
      </c>
      <c r="F39" s="84">
        <v>723.79</v>
      </c>
    </row>
    <row r="40" spans="1:7" ht="45">
      <c r="A40" s="78" t="s">
        <v>48</v>
      </c>
      <c r="B40" s="2" t="s">
        <v>25</v>
      </c>
      <c r="C40" s="7"/>
      <c r="D40" s="8">
        <v>44.687354707643</v>
      </c>
      <c r="E40" s="8">
        <v>77.79</v>
      </c>
      <c r="F40" s="82">
        <v>81.43</v>
      </c>
      <c r="G40" s="13"/>
    </row>
    <row r="41" spans="1:6" ht="44.25" customHeight="1">
      <c r="A41" s="78" t="s">
        <v>49</v>
      </c>
      <c r="B41" s="2" t="s">
        <v>25</v>
      </c>
      <c r="C41" s="7"/>
      <c r="D41" s="2">
        <v>34.3</v>
      </c>
      <c r="E41" s="2">
        <v>35.5</v>
      </c>
      <c r="F41" s="83">
        <v>26.21</v>
      </c>
    </row>
    <row r="42" spans="1:6" ht="15">
      <c r="A42" s="78" t="s">
        <v>50</v>
      </c>
      <c r="B42" s="2"/>
      <c r="C42" s="7"/>
      <c r="D42" s="2">
        <v>28.01</v>
      </c>
      <c r="E42" s="11">
        <v>8.8</v>
      </c>
      <c r="F42" s="83">
        <v>6.18</v>
      </c>
    </row>
    <row r="43" spans="1:6" ht="15">
      <c r="A43" s="78" t="s">
        <v>51</v>
      </c>
      <c r="B43" s="2" t="s">
        <v>52</v>
      </c>
      <c r="C43" s="7" t="s">
        <v>53</v>
      </c>
      <c r="D43" s="2">
        <v>1.84</v>
      </c>
      <c r="E43" s="2">
        <v>6.84</v>
      </c>
      <c r="F43" s="83">
        <v>3.16</v>
      </c>
    </row>
    <row r="44" spans="1:6" ht="92.25" customHeight="1">
      <c r="A44" s="78" t="s">
        <v>54</v>
      </c>
      <c r="B44" s="2" t="s">
        <v>25</v>
      </c>
      <c r="C44" s="2" t="s">
        <v>55</v>
      </c>
      <c r="D44" s="2">
        <v>42.23</v>
      </c>
      <c r="E44" s="2">
        <v>22.29</v>
      </c>
      <c r="F44" s="83">
        <v>34.25</v>
      </c>
    </row>
    <row r="45" spans="1:6" ht="30">
      <c r="A45" s="78" t="s">
        <v>56</v>
      </c>
      <c r="B45" s="2" t="s">
        <v>25</v>
      </c>
      <c r="C45" s="2" t="s">
        <v>57</v>
      </c>
      <c r="D45" s="2">
        <v>2.2</v>
      </c>
      <c r="E45" s="2">
        <v>2.66</v>
      </c>
      <c r="F45" s="83">
        <v>6.33</v>
      </c>
    </row>
    <row r="46" spans="1:6" ht="30">
      <c r="A46" s="78" t="s">
        <v>58</v>
      </c>
      <c r="B46" s="2"/>
      <c r="C46" s="7"/>
      <c r="D46" s="8">
        <v>0.14</v>
      </c>
      <c r="E46" s="8">
        <v>0.73</v>
      </c>
      <c r="F46" s="82">
        <v>0.97</v>
      </c>
    </row>
    <row r="47" spans="1:6" ht="15" customHeight="1">
      <c r="A47" s="112" t="s">
        <v>59</v>
      </c>
      <c r="B47" s="113"/>
      <c r="C47" s="113"/>
      <c r="D47" s="113"/>
      <c r="E47" s="113"/>
      <c r="F47" s="114"/>
    </row>
    <row r="48" spans="1:6" ht="51" customHeight="1">
      <c r="A48" s="85" t="s">
        <v>60</v>
      </c>
      <c r="B48" s="2" t="s">
        <v>61</v>
      </c>
      <c r="C48" s="2"/>
      <c r="D48" s="10">
        <v>1925.14</v>
      </c>
      <c r="E48" s="11">
        <v>3617.7</v>
      </c>
      <c r="F48" s="84">
        <v>2836.8</v>
      </c>
    </row>
    <row r="49" spans="1:6" ht="45">
      <c r="A49" s="85" t="s">
        <v>62</v>
      </c>
      <c r="B49" s="2" t="s">
        <v>61</v>
      </c>
      <c r="C49" s="2"/>
      <c r="D49" s="2">
        <v>0</v>
      </c>
      <c r="E49" s="2">
        <v>0</v>
      </c>
      <c r="F49" s="83">
        <v>0</v>
      </c>
    </row>
    <row r="50" spans="1:6" ht="15">
      <c r="A50" s="85" t="s">
        <v>63</v>
      </c>
      <c r="B50" s="2" t="s">
        <v>61</v>
      </c>
      <c r="C50" s="2"/>
      <c r="D50" s="10">
        <v>50.12</v>
      </c>
      <c r="E50" s="2">
        <v>60.62</v>
      </c>
      <c r="F50" s="83">
        <v>66</v>
      </c>
    </row>
    <row r="51" spans="1:6" ht="15">
      <c r="A51" s="85" t="s">
        <v>64</v>
      </c>
      <c r="B51" s="2" t="s">
        <v>61</v>
      </c>
      <c r="C51" s="2"/>
      <c r="D51" s="2">
        <v>0</v>
      </c>
      <c r="E51" s="2">
        <v>0</v>
      </c>
      <c r="F51" s="83">
        <v>0</v>
      </c>
    </row>
    <row r="52" spans="1:6" ht="15" customHeight="1">
      <c r="A52" s="115" t="s">
        <v>65</v>
      </c>
      <c r="B52" s="116"/>
      <c r="C52" s="116"/>
      <c r="D52" s="116"/>
      <c r="E52" s="116"/>
      <c r="F52" s="117"/>
    </row>
    <row r="53" spans="1:6" ht="15">
      <c r="A53" s="85" t="s">
        <v>66</v>
      </c>
      <c r="B53" s="2" t="s">
        <v>61</v>
      </c>
      <c r="C53" s="2"/>
      <c r="D53" s="10">
        <v>1297.7</v>
      </c>
      <c r="E53" s="10">
        <v>2372.38</v>
      </c>
      <c r="F53" s="84">
        <v>2141.89</v>
      </c>
    </row>
    <row r="54" spans="1:6" ht="15">
      <c r="A54" s="85" t="s">
        <v>67</v>
      </c>
      <c r="B54" s="2" t="s">
        <v>61</v>
      </c>
      <c r="C54" s="2"/>
      <c r="D54" s="10">
        <v>287.789</v>
      </c>
      <c r="E54" s="11">
        <v>661.96</v>
      </c>
      <c r="F54" s="84">
        <v>327.4</v>
      </c>
    </row>
    <row r="55" spans="1:6" ht="15">
      <c r="A55" s="85" t="s">
        <v>68</v>
      </c>
      <c r="B55" s="2" t="s">
        <v>61</v>
      </c>
      <c r="C55" s="2"/>
      <c r="D55" s="10">
        <v>389.766</v>
      </c>
      <c r="E55" s="10">
        <v>643.99</v>
      </c>
      <c r="F55" s="84">
        <v>433.5</v>
      </c>
    </row>
    <row r="56" spans="1:6" ht="30" customHeight="1">
      <c r="A56" s="85" t="s">
        <v>69</v>
      </c>
      <c r="B56" s="2" t="s">
        <v>61</v>
      </c>
      <c r="C56" s="2"/>
      <c r="D56" s="2">
        <v>0</v>
      </c>
      <c r="E56" s="2">
        <v>0</v>
      </c>
      <c r="F56" s="83">
        <v>0</v>
      </c>
    </row>
    <row r="57" spans="1:6" ht="15">
      <c r="A57" s="85" t="s">
        <v>70</v>
      </c>
      <c r="B57" s="2" t="s">
        <v>25</v>
      </c>
      <c r="C57" s="2" t="s">
        <v>71</v>
      </c>
      <c r="D57" s="10">
        <v>29.78</v>
      </c>
      <c r="E57" s="8">
        <v>31.71</v>
      </c>
      <c r="F57" s="86">
        <v>18.92</v>
      </c>
    </row>
    <row r="58" spans="1:6" ht="15">
      <c r="A58" s="85" t="s">
        <v>72</v>
      </c>
      <c r="B58" s="2" t="s">
        <v>25</v>
      </c>
      <c r="C58" s="2" t="s">
        <v>73</v>
      </c>
      <c r="D58" s="10">
        <v>31.39</v>
      </c>
      <c r="E58" s="10">
        <v>33.41</v>
      </c>
      <c r="F58" s="86">
        <v>20.53</v>
      </c>
    </row>
    <row r="59" spans="1:6" ht="15">
      <c r="A59" s="100" t="s">
        <v>74</v>
      </c>
      <c r="B59" s="101"/>
      <c r="C59" s="101"/>
      <c r="D59" s="101"/>
      <c r="E59" s="101"/>
      <c r="F59" s="102"/>
    </row>
    <row r="60" spans="1:6" ht="15">
      <c r="A60" s="85" t="s">
        <v>75</v>
      </c>
      <c r="B60" s="2" t="s">
        <v>25</v>
      </c>
      <c r="C60" s="2"/>
      <c r="D60" s="92">
        <v>0.2</v>
      </c>
      <c r="E60" s="2">
        <v>0.24</v>
      </c>
      <c r="F60" s="83">
        <v>1.24</v>
      </c>
    </row>
    <row r="61" spans="1:6" ht="15">
      <c r="A61" s="85" t="s">
        <v>76</v>
      </c>
      <c r="B61" s="2" t="s">
        <v>25</v>
      </c>
      <c r="C61" s="2"/>
      <c r="D61" s="2">
        <v>1.51</v>
      </c>
      <c r="E61" s="2">
        <v>1.77</v>
      </c>
      <c r="F61" s="83">
        <v>7.01</v>
      </c>
    </row>
    <row r="62" spans="1:6" ht="15">
      <c r="A62" s="85" t="s">
        <v>77</v>
      </c>
      <c r="B62" s="2" t="s">
        <v>25</v>
      </c>
      <c r="C62" s="2"/>
      <c r="D62" s="8">
        <v>23.78</v>
      </c>
      <c r="E62" s="2">
        <v>28.74</v>
      </c>
      <c r="F62" s="83">
        <v>29.15</v>
      </c>
    </row>
    <row r="63" spans="1:6" ht="30">
      <c r="A63" s="85" t="s">
        <v>78</v>
      </c>
      <c r="B63" s="2" t="s">
        <v>25</v>
      </c>
      <c r="C63" s="2"/>
      <c r="D63" s="8">
        <v>41.42</v>
      </c>
      <c r="E63" s="2">
        <v>43.35</v>
      </c>
      <c r="F63" s="83">
        <v>36.94</v>
      </c>
    </row>
    <row r="64" spans="1:6" ht="30">
      <c r="A64" s="85" t="s">
        <v>79</v>
      </c>
      <c r="B64" s="2" t="s">
        <v>25</v>
      </c>
      <c r="C64" s="2"/>
      <c r="D64" s="10">
        <v>8.33</v>
      </c>
      <c r="E64" s="10">
        <v>8.26</v>
      </c>
      <c r="F64" s="86">
        <v>10.49</v>
      </c>
    </row>
    <row r="65" spans="1:6" ht="15">
      <c r="A65" s="85" t="s">
        <v>80</v>
      </c>
      <c r="B65" s="2" t="s">
        <v>25</v>
      </c>
      <c r="C65" s="2"/>
      <c r="D65" s="2">
        <v>2.48</v>
      </c>
      <c r="E65" s="2">
        <v>2.88</v>
      </c>
      <c r="F65" s="83">
        <v>3.82</v>
      </c>
    </row>
    <row r="66" spans="1:6" ht="15">
      <c r="A66" s="85" t="s">
        <v>81</v>
      </c>
      <c r="B66" s="2" t="s">
        <v>25</v>
      </c>
      <c r="C66" s="2"/>
      <c r="D66" s="53">
        <v>106.22</v>
      </c>
      <c r="E66" s="2">
        <v>107.17</v>
      </c>
      <c r="F66" s="83">
        <v>133.79</v>
      </c>
    </row>
    <row r="67" spans="1:6" ht="15">
      <c r="A67" s="100" t="s">
        <v>82</v>
      </c>
      <c r="B67" s="101"/>
      <c r="C67" s="101"/>
      <c r="D67" s="101"/>
      <c r="E67" s="101"/>
      <c r="F67" s="102"/>
    </row>
    <row r="68" spans="1:6" ht="18.75" customHeight="1">
      <c r="A68" s="85" t="s">
        <v>83</v>
      </c>
      <c r="B68" s="2"/>
      <c r="C68" s="14" t="s">
        <v>84</v>
      </c>
      <c r="D68" s="4">
        <v>0.81</v>
      </c>
      <c r="E68" s="4">
        <v>0.73</v>
      </c>
      <c r="F68" s="79">
        <v>0.68</v>
      </c>
    </row>
    <row r="69" spans="1:6" ht="15">
      <c r="A69" s="85" t="s">
        <v>85</v>
      </c>
      <c r="B69" s="2" t="s">
        <v>25</v>
      </c>
      <c r="C69" s="14" t="s">
        <v>86</v>
      </c>
      <c r="D69" s="4">
        <v>2.47</v>
      </c>
      <c r="E69" s="4">
        <v>36.56</v>
      </c>
      <c r="F69" s="79">
        <v>24.35</v>
      </c>
    </row>
    <row r="70" spans="1:6" ht="30">
      <c r="A70" s="85" t="s">
        <v>87</v>
      </c>
      <c r="B70" s="2" t="s">
        <v>25</v>
      </c>
      <c r="C70" s="14"/>
      <c r="D70" s="4">
        <v>25.98</v>
      </c>
      <c r="E70" s="5">
        <v>116.9</v>
      </c>
      <c r="F70" s="79">
        <v>53.17</v>
      </c>
    </row>
    <row r="71" spans="1:6" ht="30">
      <c r="A71" s="85" t="s">
        <v>88</v>
      </c>
      <c r="B71" s="2" t="s">
        <v>25</v>
      </c>
      <c r="C71" s="14"/>
      <c r="D71" s="4">
        <v>13.38</v>
      </c>
      <c r="E71" s="4">
        <v>39.84</v>
      </c>
      <c r="F71" s="79">
        <v>67.94</v>
      </c>
    </row>
    <row r="72" spans="1:6" ht="45">
      <c r="A72" s="85" t="s">
        <v>89</v>
      </c>
      <c r="B72" s="2" t="s">
        <v>25</v>
      </c>
      <c r="C72" s="14"/>
      <c r="D72" s="4">
        <v>6.52</v>
      </c>
      <c r="E72" s="4">
        <v>33.14</v>
      </c>
      <c r="F72" s="79">
        <v>29.65</v>
      </c>
    </row>
    <row r="73" spans="1:6" ht="30">
      <c r="A73" s="85" t="s">
        <v>90</v>
      </c>
      <c r="B73" s="2" t="s">
        <v>25</v>
      </c>
      <c r="C73" s="14"/>
      <c r="D73" s="4">
        <v>55.65</v>
      </c>
      <c r="E73" s="4">
        <v>62.41</v>
      </c>
      <c r="F73" s="80">
        <v>29.1</v>
      </c>
    </row>
    <row r="74" spans="1:6" ht="45">
      <c r="A74" s="85" t="s">
        <v>91</v>
      </c>
      <c r="B74" s="2" t="s">
        <v>18</v>
      </c>
      <c r="C74" s="14"/>
      <c r="D74" s="4">
        <v>11647.79</v>
      </c>
      <c r="E74" s="4">
        <v>1496.13</v>
      </c>
      <c r="F74" s="79">
        <v>376.75</v>
      </c>
    </row>
    <row r="75" spans="1:6" ht="30">
      <c r="A75" s="85" t="s">
        <v>92</v>
      </c>
      <c r="B75" s="2" t="s">
        <v>18</v>
      </c>
      <c r="C75" s="14"/>
      <c r="D75" s="4">
        <v>2.1</v>
      </c>
      <c r="E75" s="4">
        <v>1286.79</v>
      </c>
      <c r="F75" s="79">
        <v>1.18</v>
      </c>
    </row>
    <row r="76" spans="1:6" ht="31.5" customHeight="1">
      <c r="A76" s="85" t="s">
        <v>93</v>
      </c>
      <c r="B76" s="2"/>
      <c r="C76" s="14"/>
      <c r="D76" s="4">
        <v>24.35</v>
      </c>
      <c r="E76" s="4">
        <v>3.3</v>
      </c>
      <c r="F76" s="79">
        <v>0.78</v>
      </c>
    </row>
    <row r="77" spans="1:6" ht="30">
      <c r="A77" s="85" t="s">
        <v>94</v>
      </c>
      <c r="B77" s="2"/>
      <c r="C77" s="14"/>
      <c r="D77" s="4">
        <v>0</v>
      </c>
      <c r="E77" s="4">
        <v>2.84</v>
      </c>
      <c r="F77" s="79">
        <v>0</v>
      </c>
    </row>
    <row r="78" spans="1:6" ht="15">
      <c r="A78" s="100" t="s">
        <v>95</v>
      </c>
      <c r="B78" s="101"/>
      <c r="C78" s="101"/>
      <c r="D78" s="101"/>
      <c r="E78" s="101"/>
      <c r="F78" s="102"/>
    </row>
    <row r="79" spans="1:6" ht="45">
      <c r="A79" s="78" t="s">
        <v>96</v>
      </c>
      <c r="B79" s="2" t="s">
        <v>25</v>
      </c>
      <c r="C79" s="2"/>
      <c r="D79" s="50">
        <v>53.3331026713867</v>
      </c>
      <c r="E79" s="50">
        <v>55.20824092680958</v>
      </c>
      <c r="F79" s="87">
        <v>38.14879518667597</v>
      </c>
    </row>
    <row r="80" spans="1:6" ht="45">
      <c r="A80" s="78" t="s">
        <v>97</v>
      </c>
      <c r="B80" s="2" t="s">
        <v>25</v>
      </c>
      <c r="C80" s="2"/>
      <c r="D80" s="50">
        <v>53.44242454295684</v>
      </c>
      <c r="E80" s="50">
        <v>55.686230542709914</v>
      </c>
      <c r="F80" s="87">
        <v>33.336846677899786</v>
      </c>
    </row>
    <row r="81" spans="1:6" ht="30">
      <c r="A81" s="78" t="s">
        <v>98</v>
      </c>
      <c r="B81" s="2" t="s">
        <v>25</v>
      </c>
      <c r="C81" s="2"/>
      <c r="D81" s="50">
        <v>55.42115177269281</v>
      </c>
      <c r="E81" s="50">
        <v>62.82554463797918</v>
      </c>
      <c r="F81" s="87">
        <v>39.77311765671202</v>
      </c>
    </row>
    <row r="82" spans="1:6" ht="15">
      <c r="A82" s="78" t="s">
        <v>99</v>
      </c>
      <c r="B82" s="2" t="s">
        <v>25</v>
      </c>
      <c r="C82" s="2"/>
      <c r="D82" s="50">
        <v>53.2392176249565</v>
      </c>
      <c r="E82" s="50">
        <v>54.882497701102</v>
      </c>
      <c r="F82" s="87">
        <v>37.416974889772085</v>
      </c>
    </row>
    <row r="83" spans="1:6" ht="15">
      <c r="A83" s="100" t="s">
        <v>100</v>
      </c>
      <c r="B83" s="101"/>
      <c r="C83" s="101"/>
      <c r="D83" s="101"/>
      <c r="E83" s="101"/>
      <c r="F83" s="102"/>
    </row>
    <row r="84" spans="1:6" ht="15">
      <c r="A84" s="78" t="s">
        <v>101</v>
      </c>
      <c r="B84" s="2" t="s">
        <v>102</v>
      </c>
      <c r="C84" s="2"/>
      <c r="D84" s="2">
        <v>707</v>
      </c>
      <c r="E84" s="2">
        <v>729</v>
      </c>
      <c r="F84" s="83">
        <v>801</v>
      </c>
    </row>
    <row r="85" spans="1:6" ht="15" customHeight="1">
      <c r="A85" s="103" t="s">
        <v>103</v>
      </c>
      <c r="B85" s="104"/>
      <c r="C85" s="104"/>
      <c r="D85" s="104"/>
      <c r="E85" s="104"/>
      <c r="F85" s="105"/>
    </row>
    <row r="86" spans="1:6" ht="15">
      <c r="A86" s="88" t="s">
        <v>104</v>
      </c>
      <c r="B86" s="2" t="s">
        <v>102</v>
      </c>
      <c r="C86" s="2"/>
      <c r="D86" s="2">
        <v>19</v>
      </c>
      <c r="E86" s="2">
        <v>19</v>
      </c>
      <c r="F86" s="83">
        <v>19</v>
      </c>
    </row>
    <row r="87" spans="1:6" ht="15">
      <c r="A87" s="88" t="s">
        <v>105</v>
      </c>
      <c r="B87" s="2" t="s">
        <v>102</v>
      </c>
      <c r="C87" s="2"/>
      <c r="D87" s="2">
        <v>0</v>
      </c>
      <c r="E87" s="2">
        <v>0</v>
      </c>
      <c r="F87" s="83">
        <v>0</v>
      </c>
    </row>
    <row r="88" spans="1:6" ht="15">
      <c r="A88" s="88" t="s">
        <v>106</v>
      </c>
      <c r="B88" s="2" t="s">
        <v>102</v>
      </c>
      <c r="C88" s="2"/>
      <c r="D88" s="2">
        <v>50</v>
      </c>
      <c r="E88" s="2">
        <v>50</v>
      </c>
      <c r="F88" s="83">
        <v>52</v>
      </c>
    </row>
    <row r="89" spans="1:6" ht="15.75" thickBot="1">
      <c r="A89" s="89" t="s">
        <v>107</v>
      </c>
      <c r="B89" s="90" t="s">
        <v>102</v>
      </c>
      <c r="C89" s="90"/>
      <c r="D89" s="90">
        <v>0</v>
      </c>
      <c r="E89" s="90">
        <v>0</v>
      </c>
      <c r="F89" s="91">
        <v>0</v>
      </c>
    </row>
    <row r="91" ht="15">
      <c r="A91" t="s">
        <v>184</v>
      </c>
    </row>
    <row r="92" ht="15">
      <c r="A92" t="s">
        <v>185</v>
      </c>
    </row>
    <row r="94" ht="15">
      <c r="A94" t="s">
        <v>178</v>
      </c>
    </row>
    <row r="95" spans="1:2" ht="15">
      <c r="A95" t="s">
        <v>187</v>
      </c>
      <c r="B95" s="1" t="s">
        <v>183</v>
      </c>
    </row>
    <row r="96" spans="1:2" ht="15">
      <c r="A96" t="s">
        <v>179</v>
      </c>
      <c r="B96" s="1" t="s">
        <v>180</v>
      </c>
    </row>
    <row r="97" ht="15">
      <c r="E97" t="s">
        <v>181</v>
      </c>
    </row>
    <row r="99" spans="1:2" ht="15">
      <c r="A99" t="s">
        <v>182</v>
      </c>
      <c r="B99" s="1" t="s">
        <v>186</v>
      </c>
    </row>
  </sheetData>
  <sheetProtection selectLockedCells="1" selectUnlockedCells="1"/>
  <mergeCells count="21">
    <mergeCell ref="A78:F78"/>
    <mergeCell ref="A83:F83"/>
    <mergeCell ref="A85:F85"/>
    <mergeCell ref="A13:F13"/>
    <mergeCell ref="A25:F25"/>
    <mergeCell ref="A47:F47"/>
    <mergeCell ref="A52:F52"/>
    <mergeCell ref="A59:F59"/>
    <mergeCell ref="A67:F67"/>
    <mergeCell ref="A8:F8"/>
    <mergeCell ref="A9:F9"/>
    <mergeCell ref="A11:A12"/>
    <mergeCell ref="B11:B12"/>
    <mergeCell ref="C11:C12"/>
    <mergeCell ref="D11:F11"/>
    <mergeCell ref="A1:F1"/>
    <mergeCell ref="A2:F2"/>
    <mergeCell ref="A3:F3"/>
    <mergeCell ref="A4:F4"/>
    <mergeCell ref="A6:F6"/>
    <mergeCell ref="A7:F7"/>
  </mergeCells>
  <printOptions/>
  <pageMargins left="0.7086614173228347" right="0.7086614173228347" top="0.7480314960629921" bottom="0.7480314960629921" header="0.5118110236220472" footer="0.5118110236220472"/>
  <pageSetup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1">
      <selection activeCell="J11" sqref="J11:O11"/>
    </sheetView>
  </sheetViews>
  <sheetFormatPr defaultColWidth="9.140625" defaultRowHeight="15"/>
  <cols>
    <col min="1" max="1" width="103.00390625" style="0" customWidth="1"/>
    <col min="2" max="5" width="9.28125" style="0" customWidth="1"/>
    <col min="6" max="6" width="10.421875" style="0" bestFit="1" customWidth="1"/>
    <col min="7" max="7" width="9.00390625" style="0" bestFit="1" customWidth="1"/>
    <col min="8" max="8" width="10.421875" style="0" bestFit="1" customWidth="1"/>
    <col min="9" max="15" width="9.28125" style="0" customWidth="1"/>
  </cols>
  <sheetData>
    <row r="1" spans="1:16" ht="15">
      <c r="A1" s="118" t="s">
        <v>108</v>
      </c>
      <c r="B1" s="118"/>
      <c r="C1" s="118"/>
      <c r="D1" s="118"/>
      <c r="E1" s="118"/>
      <c r="F1" s="118"/>
      <c r="G1" s="118"/>
      <c r="H1" s="118"/>
      <c r="I1" s="118"/>
      <c r="J1" s="118"/>
      <c r="K1" s="118"/>
      <c r="L1" s="118"/>
      <c r="M1" s="118"/>
      <c r="N1" s="118"/>
      <c r="O1" s="118"/>
      <c r="P1" s="15"/>
    </row>
    <row r="2" spans="1:16" ht="15">
      <c r="A2" s="118" t="s">
        <v>1</v>
      </c>
      <c r="B2" s="118"/>
      <c r="C2" s="118"/>
      <c r="D2" s="118"/>
      <c r="E2" s="118"/>
      <c r="F2" s="118"/>
      <c r="G2" s="118"/>
      <c r="H2" s="118"/>
      <c r="I2" s="118"/>
      <c r="J2" s="118"/>
      <c r="K2" s="118"/>
      <c r="L2" s="118"/>
      <c r="M2" s="118"/>
      <c r="N2" s="118"/>
      <c r="O2" s="118"/>
      <c r="P2" s="15"/>
    </row>
    <row r="3" spans="1:16" ht="15">
      <c r="A3" s="118" t="s">
        <v>2</v>
      </c>
      <c r="B3" s="118"/>
      <c r="C3" s="118"/>
      <c r="D3" s="118"/>
      <c r="E3" s="118"/>
      <c r="F3" s="118"/>
      <c r="G3" s="118"/>
      <c r="H3" s="118"/>
      <c r="I3" s="118"/>
      <c r="J3" s="118"/>
      <c r="K3" s="118"/>
      <c r="L3" s="118"/>
      <c r="M3" s="118"/>
      <c r="N3" s="118"/>
      <c r="O3" s="118"/>
      <c r="P3" s="15"/>
    </row>
    <row r="4" spans="1:16" ht="15">
      <c r="A4" s="118" t="s">
        <v>109</v>
      </c>
      <c r="B4" s="118"/>
      <c r="C4" s="118"/>
      <c r="D4" s="118"/>
      <c r="E4" s="118"/>
      <c r="F4" s="118"/>
      <c r="G4" s="118"/>
      <c r="H4" s="118"/>
      <c r="I4" s="118"/>
      <c r="J4" s="118"/>
      <c r="K4" s="118"/>
      <c r="L4" s="118"/>
      <c r="M4" s="118"/>
      <c r="N4" s="118"/>
      <c r="O4" s="118"/>
      <c r="P4" s="15"/>
    </row>
    <row r="5" spans="1:15" ht="15">
      <c r="A5" s="54"/>
      <c r="B5" s="55"/>
      <c r="C5" s="54"/>
      <c r="D5" s="54"/>
      <c r="E5" s="54"/>
      <c r="F5" s="54"/>
      <c r="G5" s="54"/>
      <c r="H5" s="54"/>
      <c r="I5" s="54"/>
      <c r="J5" s="54"/>
      <c r="K5" s="54"/>
      <c r="L5" s="54"/>
      <c r="M5" s="54"/>
      <c r="N5" s="54"/>
      <c r="O5" s="54"/>
    </row>
    <row r="6" spans="1:15" ht="15" customHeight="1">
      <c r="A6" s="119" t="s">
        <v>110</v>
      </c>
      <c r="B6" s="119"/>
      <c r="C6" s="119"/>
      <c r="D6" s="119"/>
      <c r="E6" s="119"/>
      <c r="F6" s="119"/>
      <c r="G6" s="119"/>
      <c r="H6" s="119"/>
      <c r="I6" s="119"/>
      <c r="J6" s="119"/>
      <c r="K6" s="119"/>
      <c r="L6" s="119"/>
      <c r="M6" s="119"/>
      <c r="N6" s="119"/>
      <c r="O6" s="119"/>
    </row>
    <row r="7" spans="1:15" ht="15" customHeight="1">
      <c r="A7" s="119" t="s">
        <v>175</v>
      </c>
      <c r="B7" s="119"/>
      <c r="C7" s="119"/>
      <c r="D7" s="119"/>
      <c r="E7" s="119"/>
      <c r="F7" s="119"/>
      <c r="G7" s="119"/>
      <c r="H7" s="119"/>
      <c r="I7" s="119"/>
      <c r="J7" s="119"/>
      <c r="K7" s="119"/>
      <c r="L7" s="119"/>
      <c r="M7" s="119"/>
      <c r="N7" s="119"/>
      <c r="O7" s="119"/>
    </row>
    <row r="8" spans="1:15" ht="15" customHeight="1">
      <c r="A8" s="119" t="s">
        <v>6</v>
      </c>
      <c r="B8" s="119"/>
      <c r="C8" s="119"/>
      <c r="D8" s="119"/>
      <c r="E8" s="119"/>
      <c r="F8" s="119"/>
      <c r="G8" s="119"/>
      <c r="H8" s="119"/>
      <c r="I8" s="119"/>
      <c r="J8" s="119"/>
      <c r="K8" s="119"/>
      <c r="L8" s="119"/>
      <c r="M8" s="119"/>
      <c r="N8" s="119"/>
      <c r="O8" s="119"/>
    </row>
    <row r="9" spans="1:15" ht="15" customHeight="1">
      <c r="A9" s="119" t="s">
        <v>176</v>
      </c>
      <c r="B9" s="119"/>
      <c r="C9" s="119"/>
      <c r="D9" s="119"/>
      <c r="E9" s="119"/>
      <c r="F9" s="119"/>
      <c r="G9" s="119"/>
      <c r="H9" s="119"/>
      <c r="I9" s="119"/>
      <c r="J9" s="119"/>
      <c r="K9" s="119"/>
      <c r="L9" s="119"/>
      <c r="M9" s="119"/>
      <c r="N9" s="119"/>
      <c r="O9" s="119"/>
    </row>
    <row r="10" ht="15.75" thickBot="1"/>
    <row r="11" spans="1:15" ht="33.75" customHeight="1">
      <c r="A11" s="120" t="s">
        <v>111</v>
      </c>
      <c r="B11" s="123" t="s">
        <v>112</v>
      </c>
      <c r="C11" s="123"/>
      <c r="D11" s="123" t="s">
        <v>113</v>
      </c>
      <c r="E11" s="123"/>
      <c r="F11" s="123"/>
      <c r="G11" s="123"/>
      <c r="H11" s="123"/>
      <c r="I11" s="123"/>
      <c r="J11" s="123" t="s">
        <v>114</v>
      </c>
      <c r="K11" s="123"/>
      <c r="L11" s="123"/>
      <c r="M11" s="123"/>
      <c r="N11" s="123"/>
      <c r="O11" s="125"/>
    </row>
    <row r="12" spans="1:15" ht="33" customHeight="1">
      <c r="A12" s="121"/>
      <c r="B12" s="124"/>
      <c r="C12" s="124"/>
      <c r="D12" s="124" t="s">
        <v>115</v>
      </c>
      <c r="E12" s="124"/>
      <c r="F12" s="124" t="s">
        <v>116</v>
      </c>
      <c r="G12" s="124"/>
      <c r="H12" s="124" t="s">
        <v>117</v>
      </c>
      <c r="I12" s="124"/>
      <c r="J12" s="124" t="s">
        <v>115</v>
      </c>
      <c r="K12" s="124"/>
      <c r="L12" s="124" t="s">
        <v>116</v>
      </c>
      <c r="M12" s="124"/>
      <c r="N12" s="124" t="s">
        <v>117</v>
      </c>
      <c r="O12" s="126"/>
    </row>
    <row r="13" spans="1:15" ht="36.75" thickBot="1">
      <c r="A13" s="122"/>
      <c r="B13" s="56" t="s">
        <v>118</v>
      </c>
      <c r="C13" s="56" t="s">
        <v>119</v>
      </c>
      <c r="D13" s="56" t="s">
        <v>120</v>
      </c>
      <c r="E13" s="56" t="s">
        <v>121</v>
      </c>
      <c r="F13" s="56" t="s">
        <v>66</v>
      </c>
      <c r="G13" s="56" t="s">
        <v>121</v>
      </c>
      <c r="H13" s="56" t="s">
        <v>66</v>
      </c>
      <c r="I13" s="56" t="s">
        <v>121</v>
      </c>
      <c r="J13" s="56" t="s">
        <v>66</v>
      </c>
      <c r="K13" s="56" t="s">
        <v>122</v>
      </c>
      <c r="L13" s="56" t="s">
        <v>66</v>
      </c>
      <c r="M13" s="56" t="s">
        <v>122</v>
      </c>
      <c r="N13" s="56" t="s">
        <v>66</v>
      </c>
      <c r="O13" s="57" t="s">
        <v>122</v>
      </c>
    </row>
    <row r="14" spans="1:15" ht="15">
      <c r="A14" s="58" t="s">
        <v>123</v>
      </c>
      <c r="B14" s="59">
        <v>1</v>
      </c>
      <c r="C14" s="59">
        <v>0</v>
      </c>
      <c r="D14" s="60">
        <v>105131.77476999997</v>
      </c>
      <c r="E14" s="60">
        <v>17776.4708</v>
      </c>
      <c r="F14" s="60">
        <v>106922.67127</v>
      </c>
      <c r="G14" s="60">
        <v>18037.6431</v>
      </c>
      <c r="H14" s="60">
        <v>103019</v>
      </c>
      <c r="I14" s="60">
        <v>19639</v>
      </c>
      <c r="J14" s="61">
        <v>5.35</v>
      </c>
      <c r="K14" s="61">
        <v>8.2</v>
      </c>
      <c r="L14" s="61">
        <v>5.462</v>
      </c>
      <c r="M14" s="61">
        <v>8.1226</v>
      </c>
      <c r="N14" s="61">
        <v>10.3892</v>
      </c>
      <c r="O14" s="62">
        <v>8.6063</v>
      </c>
    </row>
    <row r="15" spans="1:15" ht="15">
      <c r="A15" s="63" t="s">
        <v>124</v>
      </c>
      <c r="B15" s="64">
        <v>2</v>
      </c>
      <c r="C15" s="64">
        <v>1</v>
      </c>
      <c r="D15" s="65">
        <v>252563.83463000003</v>
      </c>
      <c r="E15" s="65">
        <v>202029.1612500001</v>
      </c>
      <c r="F15" s="65">
        <v>280084.12518000003</v>
      </c>
      <c r="G15" s="65">
        <v>201784.55729</v>
      </c>
      <c r="H15" s="65">
        <v>306166</v>
      </c>
      <c r="I15" s="65">
        <v>185119</v>
      </c>
      <c r="J15" s="66">
        <v>11.01</v>
      </c>
      <c r="K15" s="66">
        <v>7.19</v>
      </c>
      <c r="L15" s="66">
        <v>10.7286</v>
      </c>
      <c r="M15" s="66">
        <v>7.1654</v>
      </c>
      <c r="N15" s="66">
        <v>10.1927</v>
      </c>
      <c r="O15" s="67">
        <v>7.5806</v>
      </c>
    </row>
    <row r="16" spans="1:15" ht="15">
      <c r="A16" s="63" t="s">
        <v>125</v>
      </c>
      <c r="B16" s="64">
        <v>0</v>
      </c>
      <c r="C16" s="64">
        <v>0</v>
      </c>
      <c r="D16" s="65">
        <v>22866.718</v>
      </c>
      <c r="E16" s="65">
        <v>0</v>
      </c>
      <c r="F16" s="65">
        <v>23227.034590000003</v>
      </c>
      <c r="G16" s="65">
        <v>0</v>
      </c>
      <c r="H16" s="65">
        <v>17438</v>
      </c>
      <c r="I16" s="65">
        <v>689</v>
      </c>
      <c r="J16" s="66">
        <v>10.31</v>
      </c>
      <c r="K16" s="68" t="s">
        <v>177</v>
      </c>
      <c r="L16" s="66">
        <v>10.3248</v>
      </c>
      <c r="M16" s="68" t="s">
        <v>177</v>
      </c>
      <c r="N16" s="66">
        <v>9.3126</v>
      </c>
      <c r="O16" s="67">
        <v>10.5</v>
      </c>
    </row>
    <row r="17" spans="1:15" ht="15">
      <c r="A17" s="63" t="s">
        <v>126</v>
      </c>
      <c r="B17" s="64">
        <v>4</v>
      </c>
      <c r="C17" s="64">
        <v>0</v>
      </c>
      <c r="D17" s="65">
        <v>14279.875209999998</v>
      </c>
      <c r="E17" s="65">
        <v>0</v>
      </c>
      <c r="F17" s="65">
        <v>16592.54086</v>
      </c>
      <c r="G17" s="65">
        <v>0</v>
      </c>
      <c r="H17" s="65">
        <v>18706</v>
      </c>
      <c r="I17" s="65">
        <v>0</v>
      </c>
      <c r="J17" s="66">
        <v>12.73</v>
      </c>
      <c r="K17" s="68" t="s">
        <v>177</v>
      </c>
      <c r="L17" s="66">
        <v>12.5398</v>
      </c>
      <c r="M17" s="68" t="s">
        <v>177</v>
      </c>
      <c r="N17" s="66">
        <v>14.2734</v>
      </c>
      <c r="O17" s="69" t="s">
        <v>177</v>
      </c>
    </row>
    <row r="18" spans="1:15" ht="15">
      <c r="A18" s="63" t="s">
        <v>127</v>
      </c>
      <c r="B18" s="64">
        <v>0</v>
      </c>
      <c r="C18" s="64">
        <v>0</v>
      </c>
      <c r="D18" s="65">
        <v>50051.68</v>
      </c>
      <c r="E18" s="65">
        <v>12676.99063</v>
      </c>
      <c r="F18" s="65">
        <v>50305.15335</v>
      </c>
      <c r="G18" s="65">
        <v>12495.38034</v>
      </c>
      <c r="H18" s="65">
        <v>62697</v>
      </c>
      <c r="I18" s="65">
        <v>19975</v>
      </c>
      <c r="J18" s="66">
        <v>13.81</v>
      </c>
      <c r="K18" s="68">
        <v>9.5</v>
      </c>
      <c r="L18" s="66">
        <v>13.8019</v>
      </c>
      <c r="M18" s="66">
        <v>9.4997</v>
      </c>
      <c r="N18" s="66">
        <v>13.0443</v>
      </c>
      <c r="O18" s="67">
        <v>9.0806</v>
      </c>
    </row>
    <row r="19" spans="1:15" ht="15">
      <c r="A19" s="63" t="s">
        <v>128</v>
      </c>
      <c r="B19" s="64">
        <v>0</v>
      </c>
      <c r="C19" s="64">
        <v>0</v>
      </c>
      <c r="D19" s="65">
        <v>0</v>
      </c>
      <c r="E19" s="65">
        <v>0</v>
      </c>
      <c r="F19" s="65">
        <v>0</v>
      </c>
      <c r="G19" s="65">
        <v>0</v>
      </c>
      <c r="H19" s="65">
        <v>0</v>
      </c>
      <c r="I19" s="65">
        <v>0</v>
      </c>
      <c r="J19" s="68" t="s">
        <v>177</v>
      </c>
      <c r="K19" s="68" t="s">
        <v>177</v>
      </c>
      <c r="L19" s="68" t="s">
        <v>177</v>
      </c>
      <c r="M19" s="68" t="s">
        <v>177</v>
      </c>
      <c r="N19" s="68" t="s">
        <v>177</v>
      </c>
      <c r="O19" s="69" t="s">
        <v>177</v>
      </c>
    </row>
    <row r="20" spans="1:15" ht="15">
      <c r="A20" s="63" t="s">
        <v>129</v>
      </c>
      <c r="B20" s="64">
        <v>0</v>
      </c>
      <c r="C20" s="64">
        <v>0</v>
      </c>
      <c r="D20" s="65">
        <v>0</v>
      </c>
      <c r="E20" s="65">
        <v>0</v>
      </c>
      <c r="F20" s="65">
        <v>0</v>
      </c>
      <c r="G20" s="65">
        <v>0</v>
      </c>
      <c r="H20" s="65">
        <v>0</v>
      </c>
      <c r="I20" s="65">
        <v>0</v>
      </c>
      <c r="J20" s="68" t="s">
        <v>177</v>
      </c>
      <c r="K20" s="68" t="s">
        <v>177</v>
      </c>
      <c r="L20" s="68" t="s">
        <v>177</v>
      </c>
      <c r="M20" s="68" t="s">
        <v>177</v>
      </c>
      <c r="N20" s="68" t="s">
        <v>177</v>
      </c>
      <c r="O20" s="69" t="s">
        <v>177</v>
      </c>
    </row>
    <row r="21" spans="1:15" ht="15">
      <c r="A21" s="63" t="s">
        <v>130</v>
      </c>
      <c r="B21" s="64">
        <v>0</v>
      </c>
      <c r="C21" s="64">
        <v>0</v>
      </c>
      <c r="D21" s="65">
        <v>0</v>
      </c>
      <c r="E21" s="65">
        <v>0</v>
      </c>
      <c r="F21" s="65">
        <v>0</v>
      </c>
      <c r="G21" s="65">
        <v>0</v>
      </c>
      <c r="H21" s="65">
        <v>0</v>
      </c>
      <c r="I21" s="65">
        <v>0</v>
      </c>
      <c r="J21" s="68" t="s">
        <v>177</v>
      </c>
      <c r="K21" s="68" t="s">
        <v>177</v>
      </c>
      <c r="L21" s="68" t="s">
        <v>177</v>
      </c>
      <c r="M21" s="68" t="s">
        <v>177</v>
      </c>
      <c r="N21" s="68" t="s">
        <v>177</v>
      </c>
      <c r="O21" s="69" t="s">
        <v>177</v>
      </c>
    </row>
    <row r="22" spans="1:15" ht="15">
      <c r="A22" s="63" t="s">
        <v>131</v>
      </c>
      <c r="B22" s="64">
        <v>0</v>
      </c>
      <c r="C22" s="64">
        <v>0</v>
      </c>
      <c r="D22" s="65">
        <v>0</v>
      </c>
      <c r="E22" s="65">
        <v>0</v>
      </c>
      <c r="F22" s="65">
        <v>0</v>
      </c>
      <c r="G22" s="65">
        <v>0</v>
      </c>
      <c r="H22" s="65">
        <v>0</v>
      </c>
      <c r="I22" s="65">
        <v>0</v>
      </c>
      <c r="J22" s="68" t="s">
        <v>177</v>
      </c>
      <c r="K22" s="68" t="s">
        <v>177</v>
      </c>
      <c r="L22" s="68" t="s">
        <v>177</v>
      </c>
      <c r="M22" s="68" t="s">
        <v>177</v>
      </c>
      <c r="N22" s="68" t="s">
        <v>177</v>
      </c>
      <c r="O22" s="69" t="s">
        <v>177</v>
      </c>
    </row>
    <row r="23" spans="1:15" ht="15">
      <c r="A23" s="63" t="s">
        <v>132</v>
      </c>
      <c r="B23" s="64">
        <v>0</v>
      </c>
      <c r="C23" s="64">
        <v>0</v>
      </c>
      <c r="D23" s="65">
        <v>0</v>
      </c>
      <c r="E23" s="65">
        <v>0</v>
      </c>
      <c r="F23" s="65">
        <v>0</v>
      </c>
      <c r="G23" s="65">
        <v>0</v>
      </c>
      <c r="H23" s="65">
        <v>0</v>
      </c>
      <c r="I23" s="65">
        <v>0</v>
      </c>
      <c r="J23" s="68" t="s">
        <v>177</v>
      </c>
      <c r="K23" s="68" t="s">
        <v>177</v>
      </c>
      <c r="L23" s="68" t="s">
        <v>177</v>
      </c>
      <c r="M23" s="68" t="s">
        <v>177</v>
      </c>
      <c r="N23" s="68" t="s">
        <v>177</v>
      </c>
      <c r="O23" s="69" t="s">
        <v>177</v>
      </c>
    </row>
    <row r="24" spans="1:15" ht="15">
      <c r="A24" s="63" t="s">
        <v>133</v>
      </c>
      <c r="B24" s="64">
        <v>0</v>
      </c>
      <c r="C24" s="64">
        <v>0</v>
      </c>
      <c r="D24" s="65">
        <v>0</v>
      </c>
      <c r="E24" s="65">
        <v>0</v>
      </c>
      <c r="F24" s="65">
        <v>0</v>
      </c>
      <c r="G24" s="65">
        <v>0</v>
      </c>
      <c r="H24" s="65">
        <v>0</v>
      </c>
      <c r="I24" s="65">
        <v>0</v>
      </c>
      <c r="J24" s="68" t="s">
        <v>177</v>
      </c>
      <c r="K24" s="68" t="s">
        <v>177</v>
      </c>
      <c r="L24" s="68" t="s">
        <v>177</v>
      </c>
      <c r="M24" s="68" t="s">
        <v>177</v>
      </c>
      <c r="N24" s="68" t="s">
        <v>177</v>
      </c>
      <c r="O24" s="69" t="s">
        <v>177</v>
      </c>
    </row>
    <row r="25" spans="1:15" ht="15">
      <c r="A25" s="63" t="s">
        <v>134</v>
      </c>
      <c r="B25" s="64">
        <v>0</v>
      </c>
      <c r="C25" s="64">
        <v>0</v>
      </c>
      <c r="D25" s="65">
        <v>63774.01387</v>
      </c>
      <c r="E25" s="65">
        <v>53292.85615000001</v>
      </c>
      <c r="F25" s="65">
        <v>65460.19447000001</v>
      </c>
      <c r="G25" s="65">
        <v>52699.37897</v>
      </c>
      <c r="H25" s="65">
        <v>73989</v>
      </c>
      <c r="I25" s="65">
        <v>32133</v>
      </c>
      <c r="J25" s="66">
        <v>15.36</v>
      </c>
      <c r="K25" s="66">
        <v>2.87</v>
      </c>
      <c r="L25" s="66">
        <v>15.8601</v>
      </c>
      <c r="M25" s="66">
        <v>2.8798</v>
      </c>
      <c r="N25" s="66">
        <v>17.1129</v>
      </c>
      <c r="O25" s="67">
        <v>8.4487</v>
      </c>
    </row>
    <row r="26" spans="1:15" ht="15">
      <c r="A26" s="63" t="s">
        <v>135</v>
      </c>
      <c r="B26" s="64">
        <v>12</v>
      </c>
      <c r="C26" s="64">
        <v>8</v>
      </c>
      <c r="D26" s="65">
        <v>588941.6991400002</v>
      </c>
      <c r="E26" s="65">
        <v>336778.16962999996</v>
      </c>
      <c r="F26" s="65">
        <v>1564346.7976100002</v>
      </c>
      <c r="G26" s="65">
        <v>960637.7235</v>
      </c>
      <c r="H26" s="65">
        <v>1275291</v>
      </c>
      <c r="I26" s="65">
        <v>449192</v>
      </c>
      <c r="J26" s="66">
        <v>10.91</v>
      </c>
      <c r="K26" s="66">
        <v>8.62</v>
      </c>
      <c r="L26" s="66">
        <v>9.7127</v>
      </c>
      <c r="M26" s="66">
        <v>8.2731</v>
      </c>
      <c r="N26" s="66">
        <v>13.088</v>
      </c>
      <c r="O26" s="67">
        <v>9.1545</v>
      </c>
    </row>
    <row r="27" spans="1:15" ht="15">
      <c r="A27" s="63" t="s">
        <v>136</v>
      </c>
      <c r="B27" s="64">
        <v>1</v>
      </c>
      <c r="C27" s="64">
        <v>0</v>
      </c>
      <c r="D27" s="65">
        <v>50200</v>
      </c>
      <c r="E27" s="65">
        <v>17984.57325</v>
      </c>
      <c r="F27" s="65">
        <v>44880</v>
      </c>
      <c r="G27" s="65">
        <v>17872.682060000003</v>
      </c>
      <c r="H27" s="65">
        <v>50333</v>
      </c>
      <c r="I27" s="65">
        <v>19564</v>
      </c>
      <c r="J27" s="66">
        <v>12</v>
      </c>
      <c r="K27" s="66">
        <v>8</v>
      </c>
      <c r="L27" s="66">
        <v>12</v>
      </c>
      <c r="M27" s="66">
        <v>8</v>
      </c>
      <c r="N27" s="66">
        <v>14</v>
      </c>
      <c r="O27" s="67">
        <v>9</v>
      </c>
    </row>
    <row r="28" spans="1:15" ht="15">
      <c r="A28" s="63" t="s">
        <v>137</v>
      </c>
      <c r="B28" s="64">
        <v>0</v>
      </c>
      <c r="C28" s="64">
        <v>0</v>
      </c>
      <c r="D28" s="65">
        <v>22945.805399999997</v>
      </c>
      <c r="E28" s="65">
        <v>0</v>
      </c>
      <c r="F28" s="65">
        <v>24404.494330000005</v>
      </c>
      <c r="G28" s="65">
        <v>0</v>
      </c>
      <c r="H28" s="65">
        <v>33307</v>
      </c>
      <c r="I28" s="65">
        <v>0</v>
      </c>
      <c r="J28" s="66">
        <v>11.67</v>
      </c>
      <c r="K28" s="68" t="s">
        <v>177</v>
      </c>
      <c r="L28" s="66">
        <v>11.6736</v>
      </c>
      <c r="M28" s="68" t="s">
        <v>177</v>
      </c>
      <c r="N28" s="66">
        <v>11.8263</v>
      </c>
      <c r="O28" s="69" t="s">
        <v>177</v>
      </c>
    </row>
    <row r="29" spans="1:15" ht="15">
      <c r="A29" s="63" t="s">
        <v>138</v>
      </c>
      <c r="B29" s="64">
        <v>0</v>
      </c>
      <c r="C29" s="64">
        <v>0</v>
      </c>
      <c r="D29" s="65">
        <v>453.988</v>
      </c>
      <c r="E29" s="65">
        <v>0</v>
      </c>
      <c r="F29" s="65">
        <v>483.41476</v>
      </c>
      <c r="G29" s="65">
        <v>0</v>
      </c>
      <c r="H29" s="65">
        <v>32472</v>
      </c>
      <c r="I29" s="65">
        <v>0</v>
      </c>
      <c r="J29" s="66">
        <v>13</v>
      </c>
      <c r="K29" s="68" t="s">
        <v>177</v>
      </c>
      <c r="L29" s="66">
        <v>13</v>
      </c>
      <c r="M29" s="68" t="s">
        <v>177</v>
      </c>
      <c r="N29" s="66">
        <v>16.9665</v>
      </c>
      <c r="O29" s="69" t="s">
        <v>177</v>
      </c>
    </row>
    <row r="30" spans="1:15" ht="15">
      <c r="A30" s="63" t="s">
        <v>139</v>
      </c>
      <c r="B30" s="64">
        <v>2</v>
      </c>
      <c r="C30" s="64">
        <v>0</v>
      </c>
      <c r="D30" s="65">
        <v>26973.71744</v>
      </c>
      <c r="E30" s="65">
        <v>8420.97465</v>
      </c>
      <c r="F30" s="65">
        <v>27363.616710000002</v>
      </c>
      <c r="G30" s="65">
        <v>8308.13156</v>
      </c>
      <c r="H30" s="65">
        <v>23063</v>
      </c>
      <c r="I30" s="65">
        <v>7620</v>
      </c>
      <c r="J30" s="66">
        <v>12.07</v>
      </c>
      <c r="K30" s="66">
        <v>6.78</v>
      </c>
      <c r="L30" s="66">
        <v>12.1058</v>
      </c>
      <c r="M30" s="66">
        <v>6.7836</v>
      </c>
      <c r="N30" s="66">
        <v>13.4634</v>
      </c>
      <c r="O30" s="67">
        <v>6.9195</v>
      </c>
    </row>
    <row r="31" spans="1:15" ht="15">
      <c r="A31" s="63" t="s">
        <v>140</v>
      </c>
      <c r="B31" s="64">
        <v>0</v>
      </c>
      <c r="C31" s="64">
        <v>0</v>
      </c>
      <c r="D31" s="65">
        <v>356.88093</v>
      </c>
      <c r="E31" s="65">
        <v>11047.23104</v>
      </c>
      <c r="F31" s="65">
        <v>61155.51693</v>
      </c>
      <c r="G31" s="65">
        <v>16500.68447</v>
      </c>
      <c r="H31" s="65">
        <v>27894</v>
      </c>
      <c r="I31" s="65">
        <v>7884</v>
      </c>
      <c r="J31" s="66">
        <v>7.29</v>
      </c>
      <c r="K31" s="66">
        <v>7.59</v>
      </c>
      <c r="L31" s="66">
        <v>8.9893</v>
      </c>
      <c r="M31" s="66">
        <v>7.7402</v>
      </c>
      <c r="N31" s="66">
        <v>13.3434</v>
      </c>
      <c r="O31" s="67">
        <v>9.5528</v>
      </c>
    </row>
    <row r="32" spans="1:15" ht="15">
      <c r="A32" s="63" t="s">
        <v>141</v>
      </c>
      <c r="B32" s="64">
        <v>2</v>
      </c>
      <c r="C32" s="64">
        <v>0</v>
      </c>
      <c r="D32" s="65">
        <v>87933.09336999999</v>
      </c>
      <c r="E32" s="65">
        <v>17549.803770000002</v>
      </c>
      <c r="F32" s="65">
        <v>89198.11037000001</v>
      </c>
      <c r="G32" s="65">
        <v>17615.25139</v>
      </c>
      <c r="H32" s="65">
        <v>103397</v>
      </c>
      <c r="I32" s="65">
        <v>19097</v>
      </c>
      <c r="J32" s="66">
        <v>11.44</v>
      </c>
      <c r="K32" s="70">
        <v>8.65</v>
      </c>
      <c r="L32" s="66">
        <v>11.4521</v>
      </c>
      <c r="M32" s="70">
        <v>8.6623</v>
      </c>
      <c r="N32" s="66">
        <v>12.0067</v>
      </c>
      <c r="O32" s="67">
        <v>9.6933</v>
      </c>
    </row>
    <row r="33" spans="1:15" ht="15.75" thickBot="1">
      <c r="A33" s="63" t="s">
        <v>142</v>
      </c>
      <c r="B33" s="71">
        <v>142</v>
      </c>
      <c r="C33" s="71">
        <v>0</v>
      </c>
      <c r="D33" s="72">
        <v>11227.737000000001</v>
      </c>
      <c r="E33" s="72">
        <v>0</v>
      </c>
      <c r="F33" s="72">
        <v>17953.31229</v>
      </c>
      <c r="G33" s="72">
        <v>0</v>
      </c>
      <c r="H33" s="72">
        <v>14118</v>
      </c>
      <c r="I33" s="72">
        <v>0</v>
      </c>
      <c r="J33" s="73">
        <v>13.15</v>
      </c>
      <c r="K33" s="74" t="s">
        <v>177</v>
      </c>
      <c r="L33" s="73">
        <v>11.806</v>
      </c>
      <c r="M33" s="74" t="s">
        <v>177</v>
      </c>
      <c r="N33" s="73">
        <v>16.5764</v>
      </c>
      <c r="O33" s="75" t="s">
        <v>177</v>
      </c>
    </row>
    <row r="35" spans="1:15" ht="15" customHeight="1">
      <c r="A35" s="127" t="s">
        <v>143</v>
      </c>
      <c r="B35" s="127"/>
      <c r="C35" s="127"/>
      <c r="D35" s="127"/>
      <c r="E35" s="127"/>
      <c r="F35" s="127"/>
      <c r="G35" s="127"/>
      <c r="H35" s="127"/>
      <c r="I35" s="127"/>
      <c r="J35" s="127"/>
      <c r="K35" s="127"/>
      <c r="L35" s="127"/>
      <c r="M35" s="127"/>
      <c r="N35" s="127"/>
      <c r="O35" s="127"/>
    </row>
    <row r="36" spans="1:15" ht="15" customHeight="1">
      <c r="A36" s="128" t="s">
        <v>144</v>
      </c>
      <c r="B36" s="128"/>
      <c r="C36" s="128"/>
      <c r="D36" s="128"/>
      <c r="E36" s="128"/>
      <c r="F36" s="128"/>
      <c r="G36" s="128"/>
      <c r="H36" s="128"/>
      <c r="I36" s="128"/>
      <c r="J36" s="128"/>
      <c r="K36" s="128"/>
      <c r="L36" s="128"/>
      <c r="M36" s="128"/>
      <c r="N36" s="128"/>
      <c r="O36" s="128"/>
    </row>
    <row r="38" spans="1:15" ht="15" customHeight="1">
      <c r="A38" s="127" t="s">
        <v>145</v>
      </c>
      <c r="B38" s="127"/>
      <c r="C38" s="127"/>
      <c r="D38" s="127"/>
      <c r="E38" s="127"/>
      <c r="F38" s="127"/>
      <c r="G38" s="127"/>
      <c r="H38" s="127"/>
      <c r="I38" s="127"/>
      <c r="J38" s="127"/>
      <c r="K38" s="127"/>
      <c r="L38" s="127"/>
      <c r="M38" s="127"/>
      <c r="N38" s="127"/>
      <c r="O38" s="127"/>
    </row>
    <row r="39" spans="1:15" ht="15" customHeight="1">
      <c r="A39" s="129" t="s">
        <v>146</v>
      </c>
      <c r="B39" s="129"/>
      <c r="C39" s="129"/>
      <c r="D39" s="129"/>
      <c r="E39" s="129"/>
      <c r="F39" s="129"/>
      <c r="G39" s="129"/>
      <c r="H39" s="129"/>
      <c r="I39" s="129"/>
      <c r="J39" s="129"/>
      <c r="K39" s="129"/>
      <c r="L39" s="129"/>
      <c r="M39" s="129"/>
      <c r="N39" s="129"/>
      <c r="O39" s="129"/>
    </row>
    <row r="40" ht="15">
      <c r="A40" s="18" t="s">
        <v>147</v>
      </c>
    </row>
    <row r="41" ht="15">
      <c r="A41" s="18" t="s">
        <v>148</v>
      </c>
    </row>
  </sheetData>
  <sheetProtection selectLockedCells="1" selectUnlockedCells="1"/>
  <mergeCells count="22">
    <mergeCell ref="L12:M12"/>
    <mergeCell ref="N12:O12"/>
    <mergeCell ref="A35:O35"/>
    <mergeCell ref="A36:O36"/>
    <mergeCell ref="A38:O38"/>
    <mergeCell ref="A39:O39"/>
    <mergeCell ref="A8:O8"/>
    <mergeCell ref="A9:O9"/>
    <mergeCell ref="A11:A13"/>
    <mergeCell ref="B11:C12"/>
    <mergeCell ref="D11:I11"/>
    <mergeCell ref="J11:O11"/>
    <mergeCell ref="D12:E12"/>
    <mergeCell ref="F12:G12"/>
    <mergeCell ref="H12:I12"/>
    <mergeCell ref="J12:K12"/>
    <mergeCell ref="A1:O1"/>
    <mergeCell ref="A2:O2"/>
    <mergeCell ref="A3:O3"/>
    <mergeCell ref="A4:O4"/>
    <mergeCell ref="A6:O6"/>
    <mergeCell ref="A7:O7"/>
  </mergeCells>
  <printOptions/>
  <pageMargins left="0.7" right="0.7" top="0.75" bottom="0.75" header="0.5118055555555555" footer="0.5118055555555555"/>
  <pageSetup horizontalDpi="300" verticalDpi="300" orientation="landscape" paperSize="9" scale="56"/>
</worksheet>
</file>

<file path=xl/worksheets/sheet3.xml><?xml version="1.0" encoding="utf-8"?>
<worksheet xmlns="http://schemas.openxmlformats.org/spreadsheetml/2006/main" xmlns:r="http://schemas.openxmlformats.org/officeDocument/2006/relationships">
  <dimension ref="A1:P39"/>
  <sheetViews>
    <sheetView tabSelected="1" zoomScaleSheetLayoutView="100" zoomScalePageLayoutView="0" workbookViewId="0" topLeftCell="A1">
      <selection activeCell="N36" sqref="N36"/>
    </sheetView>
  </sheetViews>
  <sheetFormatPr defaultColWidth="9.140625" defaultRowHeight="15"/>
  <cols>
    <col min="1" max="1" width="41.8515625" style="16" customWidth="1"/>
    <col min="2" max="6" width="15.140625" style="16" bestFit="1" customWidth="1"/>
    <col min="7" max="13" width="14.140625" style="16" customWidth="1"/>
    <col min="14" max="16384" width="9.140625" style="16" customWidth="1"/>
  </cols>
  <sheetData>
    <row r="1" spans="1:16" ht="15">
      <c r="A1" s="133" t="s">
        <v>149</v>
      </c>
      <c r="B1" s="133"/>
      <c r="C1" s="133"/>
      <c r="D1" s="133"/>
      <c r="E1" s="133"/>
      <c r="F1" s="133"/>
      <c r="G1" s="133"/>
      <c r="H1" s="133"/>
      <c r="I1" s="133"/>
      <c r="J1" s="133"/>
      <c r="K1" s="133"/>
      <c r="L1" s="133"/>
      <c r="M1" s="133"/>
      <c r="N1" s="17"/>
      <c r="P1" s="17"/>
    </row>
    <row r="2" spans="1:16" ht="15">
      <c r="A2" s="133" t="s">
        <v>1</v>
      </c>
      <c r="B2" s="133"/>
      <c r="C2" s="133"/>
      <c r="D2" s="133"/>
      <c r="E2" s="133"/>
      <c r="F2" s="133"/>
      <c r="G2" s="133"/>
      <c r="H2" s="133"/>
      <c r="I2" s="133"/>
      <c r="J2" s="133"/>
      <c r="K2" s="133"/>
      <c r="L2" s="133"/>
      <c r="M2" s="133"/>
      <c r="N2" s="17"/>
      <c r="P2" s="17"/>
    </row>
    <row r="3" spans="1:16" ht="15">
      <c r="A3" s="133" t="s">
        <v>2</v>
      </c>
      <c r="B3" s="133"/>
      <c r="C3" s="133"/>
      <c r="D3" s="133"/>
      <c r="E3" s="133"/>
      <c r="F3" s="133"/>
      <c r="G3" s="133"/>
      <c r="H3" s="133"/>
      <c r="I3" s="133"/>
      <c r="J3" s="133"/>
      <c r="K3" s="133"/>
      <c r="L3" s="133"/>
      <c r="M3" s="133"/>
      <c r="N3" s="17"/>
      <c r="P3" s="17"/>
    </row>
    <row r="4" spans="1:16" ht="15">
      <c r="A4" s="133" t="s">
        <v>3</v>
      </c>
      <c r="B4" s="133"/>
      <c r="C4" s="133"/>
      <c r="D4" s="133"/>
      <c r="E4" s="133"/>
      <c r="F4" s="133"/>
      <c r="G4" s="133"/>
      <c r="H4" s="133"/>
      <c r="I4" s="133"/>
      <c r="J4" s="133"/>
      <c r="K4" s="133"/>
      <c r="L4" s="133"/>
      <c r="M4" s="133"/>
      <c r="N4" s="17"/>
      <c r="P4" s="17"/>
    </row>
    <row r="6" spans="1:16" ht="15" customHeight="1">
      <c r="A6" s="130" t="s">
        <v>150</v>
      </c>
      <c r="B6" s="130"/>
      <c r="C6" s="130"/>
      <c r="D6" s="130"/>
      <c r="E6" s="130"/>
      <c r="F6" s="130"/>
      <c r="G6" s="130"/>
      <c r="H6" s="130"/>
      <c r="I6" s="130"/>
      <c r="J6" s="130"/>
      <c r="K6" s="130"/>
      <c r="L6" s="130"/>
      <c r="M6" s="130"/>
      <c r="P6" s="19"/>
    </row>
    <row r="7" spans="1:16" ht="15" customHeight="1">
      <c r="A7" s="130" t="s">
        <v>151</v>
      </c>
      <c r="B7" s="130"/>
      <c r="C7" s="130"/>
      <c r="D7" s="130"/>
      <c r="E7" s="130"/>
      <c r="F7" s="130"/>
      <c r="G7" s="130"/>
      <c r="H7" s="130"/>
      <c r="I7" s="130"/>
      <c r="J7" s="130"/>
      <c r="K7" s="130"/>
      <c r="L7" s="130"/>
      <c r="M7" s="130"/>
      <c r="P7" s="19"/>
    </row>
    <row r="8" spans="1:16" ht="15" customHeight="1">
      <c r="A8" s="130" t="s">
        <v>6</v>
      </c>
      <c r="B8" s="130"/>
      <c r="C8" s="130"/>
      <c r="D8" s="130"/>
      <c r="E8" s="130"/>
      <c r="F8" s="130"/>
      <c r="G8" s="130"/>
      <c r="H8" s="130"/>
      <c r="I8" s="130"/>
      <c r="J8" s="130"/>
      <c r="K8" s="130"/>
      <c r="L8" s="130"/>
      <c r="M8" s="130"/>
      <c r="P8" s="20"/>
    </row>
    <row r="9" spans="1:16" ht="15" customHeight="1">
      <c r="A9" s="130" t="s">
        <v>152</v>
      </c>
      <c r="B9" s="130"/>
      <c r="C9" s="130"/>
      <c r="D9" s="130"/>
      <c r="E9" s="130"/>
      <c r="F9" s="130"/>
      <c r="G9" s="130"/>
      <c r="H9" s="130"/>
      <c r="I9" s="130"/>
      <c r="J9" s="130"/>
      <c r="K9" s="130"/>
      <c r="L9" s="130"/>
      <c r="M9" s="130"/>
      <c r="P9" s="21"/>
    </row>
    <row r="11" spans="1:13" ht="33.75" customHeight="1">
      <c r="A11" s="134" t="s">
        <v>153</v>
      </c>
      <c r="B11" s="137" t="s">
        <v>154</v>
      </c>
      <c r="C11" s="137"/>
      <c r="D11" s="137"/>
      <c r="E11" s="137"/>
      <c r="F11" s="137"/>
      <c r="G11" s="137"/>
      <c r="H11" s="138" t="s">
        <v>155</v>
      </c>
      <c r="I11" s="138"/>
      <c r="J11" s="138"/>
      <c r="K11" s="138"/>
      <c r="L11" s="138"/>
      <c r="M11" s="138"/>
    </row>
    <row r="12" spans="1:13" ht="33" customHeight="1">
      <c r="A12" s="134"/>
      <c r="B12" s="132" t="s">
        <v>156</v>
      </c>
      <c r="C12" s="132"/>
      <c r="D12" s="131" t="s">
        <v>157</v>
      </c>
      <c r="E12" s="131"/>
      <c r="F12" s="131" t="s">
        <v>158</v>
      </c>
      <c r="G12" s="131"/>
      <c r="H12" s="132" t="s">
        <v>156</v>
      </c>
      <c r="I12" s="132"/>
      <c r="J12" s="131" t="s">
        <v>157</v>
      </c>
      <c r="K12" s="131"/>
      <c r="L12" s="131" t="s">
        <v>158</v>
      </c>
      <c r="M12" s="131"/>
    </row>
    <row r="13" spans="1:13" ht="45">
      <c r="A13" s="134"/>
      <c r="B13" s="22" t="s">
        <v>159</v>
      </c>
      <c r="C13" s="22" t="s">
        <v>160</v>
      </c>
      <c r="D13" s="22" t="s">
        <v>159</v>
      </c>
      <c r="E13" s="22" t="s">
        <v>160</v>
      </c>
      <c r="F13" s="22" t="s">
        <v>159</v>
      </c>
      <c r="G13" s="22" t="s">
        <v>160</v>
      </c>
      <c r="H13" s="22" t="s">
        <v>159</v>
      </c>
      <c r="I13" s="22" t="s">
        <v>160</v>
      </c>
      <c r="J13" s="22" t="s">
        <v>159</v>
      </c>
      <c r="K13" s="22" t="s">
        <v>160</v>
      </c>
      <c r="L13" s="22" t="s">
        <v>159</v>
      </c>
      <c r="M13" s="23" t="s">
        <v>160</v>
      </c>
    </row>
    <row r="14" spans="1:13" ht="16.5">
      <c r="A14" s="24" t="s">
        <v>161</v>
      </c>
      <c r="B14" s="25">
        <f aca="true" t="shared" si="0" ref="B14:G14">B15+B16</f>
        <v>264776.02999999997</v>
      </c>
      <c r="C14" s="25">
        <f t="shared" si="0"/>
        <v>1164609.76</v>
      </c>
      <c r="D14" s="26">
        <f t="shared" si="0"/>
        <v>285235.12299999996</v>
      </c>
      <c r="E14" s="27">
        <f t="shared" si="0"/>
        <v>253525.294</v>
      </c>
      <c r="F14" s="26">
        <f t="shared" si="0"/>
        <v>367817.02999999997</v>
      </c>
      <c r="G14" s="27">
        <f t="shared" si="0"/>
        <v>104192.33600000001</v>
      </c>
      <c r="H14" s="28">
        <v>0</v>
      </c>
      <c r="I14" s="28">
        <v>0</v>
      </c>
      <c r="J14" s="29">
        <v>0</v>
      </c>
      <c r="K14" s="29">
        <v>0</v>
      </c>
      <c r="L14" s="30">
        <v>0</v>
      </c>
      <c r="M14" s="30">
        <v>0</v>
      </c>
    </row>
    <row r="15" spans="1:13" ht="16.5">
      <c r="A15" s="31" t="s">
        <v>162</v>
      </c>
      <c r="B15" s="32">
        <v>6898.42</v>
      </c>
      <c r="C15" s="32">
        <v>5992.16</v>
      </c>
      <c r="D15" s="33">
        <v>7656.567</v>
      </c>
      <c r="E15" s="33">
        <v>3615.951</v>
      </c>
      <c r="F15" s="33">
        <v>27736.344</v>
      </c>
      <c r="G15" s="33">
        <v>2841.429</v>
      </c>
      <c r="H15" s="34">
        <v>0</v>
      </c>
      <c r="I15" s="34">
        <v>0</v>
      </c>
      <c r="J15" s="29">
        <v>0</v>
      </c>
      <c r="K15" s="29">
        <v>0</v>
      </c>
      <c r="L15" s="30">
        <v>0</v>
      </c>
      <c r="M15" s="30">
        <v>0</v>
      </c>
    </row>
    <row r="16" spans="1:13" ht="30">
      <c r="A16" s="31" t="s">
        <v>163</v>
      </c>
      <c r="B16" s="32">
        <v>257877.61</v>
      </c>
      <c r="C16" s="32">
        <v>1158617.6</v>
      </c>
      <c r="D16" s="33">
        <v>277578.556</v>
      </c>
      <c r="E16" s="33">
        <v>249909.343</v>
      </c>
      <c r="F16" s="33">
        <v>340080.686</v>
      </c>
      <c r="G16" s="33">
        <v>101350.907</v>
      </c>
      <c r="H16" s="34">
        <v>0</v>
      </c>
      <c r="I16" s="34">
        <v>0</v>
      </c>
      <c r="J16" s="29">
        <v>0</v>
      </c>
      <c r="K16" s="29">
        <v>0</v>
      </c>
      <c r="L16" s="30">
        <v>0</v>
      </c>
      <c r="M16" s="30">
        <v>0</v>
      </c>
    </row>
    <row r="17" spans="1:13" ht="16.5">
      <c r="A17" s="31" t="s">
        <v>164</v>
      </c>
      <c r="B17" s="32">
        <v>0.12</v>
      </c>
      <c r="C17" s="32">
        <v>943930.76</v>
      </c>
      <c r="D17" s="33">
        <v>0.122</v>
      </c>
      <c r="E17" s="33">
        <v>1189.354</v>
      </c>
      <c r="F17" s="33">
        <v>0.229</v>
      </c>
      <c r="G17" s="33">
        <v>0</v>
      </c>
      <c r="H17" s="34">
        <v>0</v>
      </c>
      <c r="I17" s="34">
        <v>0</v>
      </c>
      <c r="J17" s="29">
        <v>0</v>
      </c>
      <c r="K17" s="29">
        <v>0</v>
      </c>
      <c r="L17" s="30">
        <v>0</v>
      </c>
      <c r="M17" s="30">
        <v>0</v>
      </c>
    </row>
    <row r="18" spans="1:13" ht="18">
      <c r="A18" s="35" t="s">
        <v>165</v>
      </c>
      <c r="B18" s="25">
        <f aca="true" t="shared" si="1" ref="B18:G18">B19+B20</f>
        <v>258413.39</v>
      </c>
      <c r="C18" s="25">
        <f t="shared" si="1"/>
        <v>190508.04</v>
      </c>
      <c r="D18" s="27">
        <f t="shared" si="1"/>
        <v>301137.28599999996</v>
      </c>
      <c r="E18" s="27">
        <f t="shared" si="1"/>
        <v>812056.171</v>
      </c>
      <c r="F18" s="27">
        <f t="shared" si="1"/>
        <v>264758.229</v>
      </c>
      <c r="G18" s="27">
        <f t="shared" si="1"/>
        <v>50428.275</v>
      </c>
      <c r="H18" s="36">
        <v>3.19</v>
      </c>
      <c r="I18" s="36">
        <v>2.63</v>
      </c>
      <c r="J18" s="37">
        <v>3.33</v>
      </c>
      <c r="K18" s="37">
        <v>2.65</v>
      </c>
      <c r="L18" s="37">
        <v>3.36</v>
      </c>
      <c r="M18" s="37">
        <v>1.85</v>
      </c>
    </row>
    <row r="19" spans="1:13" ht="18">
      <c r="A19" s="31" t="s">
        <v>166</v>
      </c>
      <c r="B19" s="32">
        <v>99741.24</v>
      </c>
      <c r="C19" s="32">
        <v>26733.95</v>
      </c>
      <c r="D19" s="33">
        <v>101179.888</v>
      </c>
      <c r="E19" s="33">
        <v>28970.106</v>
      </c>
      <c r="F19" s="33">
        <v>103839.681</v>
      </c>
      <c r="G19" s="33">
        <v>18445.56</v>
      </c>
      <c r="H19" s="38">
        <v>3.19</v>
      </c>
      <c r="I19" s="38">
        <v>0.76</v>
      </c>
      <c r="J19" s="33">
        <v>3.12</v>
      </c>
      <c r="K19" s="33">
        <v>0.76</v>
      </c>
      <c r="L19" s="39">
        <v>3.07</v>
      </c>
      <c r="M19" s="39">
        <v>0.74</v>
      </c>
    </row>
    <row r="20" spans="1:13" ht="30">
      <c r="A20" s="31" t="s">
        <v>163</v>
      </c>
      <c r="B20" s="32">
        <v>158672.15</v>
      </c>
      <c r="C20" s="32">
        <v>163774.09</v>
      </c>
      <c r="D20" s="33">
        <v>199957.398</v>
      </c>
      <c r="E20" s="33">
        <v>783086.065</v>
      </c>
      <c r="F20" s="33">
        <v>160918.548</v>
      </c>
      <c r="G20" s="33">
        <v>31982.715</v>
      </c>
      <c r="H20" s="38">
        <v>3.2</v>
      </c>
      <c r="I20" s="38">
        <v>2.94</v>
      </c>
      <c r="J20" s="33">
        <v>3.43</v>
      </c>
      <c r="K20" s="33">
        <v>2.72</v>
      </c>
      <c r="L20" s="40">
        <v>3.54</v>
      </c>
      <c r="M20" s="40">
        <v>2.49</v>
      </c>
    </row>
    <row r="21" spans="1:13" ht="18">
      <c r="A21" s="31" t="s">
        <v>164</v>
      </c>
      <c r="B21" s="32">
        <v>160.45</v>
      </c>
      <c r="C21" s="32">
        <v>201.63</v>
      </c>
      <c r="D21" s="33">
        <v>160.503</v>
      </c>
      <c r="E21" s="33">
        <v>8.297</v>
      </c>
      <c r="F21" s="33">
        <v>160.343</v>
      </c>
      <c r="G21" s="33">
        <v>170.941</v>
      </c>
      <c r="H21" s="38">
        <v>3</v>
      </c>
      <c r="I21" s="38">
        <v>0.7</v>
      </c>
      <c r="J21" s="33">
        <v>3</v>
      </c>
      <c r="K21" s="33">
        <v>0.7</v>
      </c>
      <c r="L21" s="40">
        <v>3</v>
      </c>
      <c r="M21" s="40">
        <v>0.7</v>
      </c>
    </row>
    <row r="22" spans="1:13" ht="18">
      <c r="A22" s="35" t="s">
        <v>167</v>
      </c>
      <c r="B22" s="25">
        <f aca="true" t="shared" si="2" ref="B22:G22">B23+B24</f>
        <v>802.9</v>
      </c>
      <c r="C22" s="25">
        <f t="shared" si="2"/>
        <v>191.16</v>
      </c>
      <c r="D22" s="27">
        <f t="shared" si="2"/>
        <v>855.658</v>
      </c>
      <c r="E22" s="27">
        <f t="shared" si="2"/>
        <v>167.331</v>
      </c>
      <c r="F22" s="27">
        <f t="shared" si="2"/>
        <v>0</v>
      </c>
      <c r="G22" s="27">
        <f t="shared" si="2"/>
        <v>0</v>
      </c>
      <c r="H22" s="36">
        <v>0</v>
      </c>
      <c r="I22" s="36">
        <v>0</v>
      </c>
      <c r="J22" s="41">
        <v>0</v>
      </c>
      <c r="K22" s="41">
        <v>0</v>
      </c>
      <c r="L22" s="42">
        <v>0</v>
      </c>
      <c r="M22" s="42">
        <v>0</v>
      </c>
    </row>
    <row r="23" spans="1:13" ht="18">
      <c r="A23" s="31" t="s">
        <v>162</v>
      </c>
      <c r="B23" s="32">
        <v>0</v>
      </c>
      <c r="C23" s="32">
        <v>0</v>
      </c>
      <c r="D23" s="33">
        <v>0</v>
      </c>
      <c r="E23" s="33">
        <v>0</v>
      </c>
      <c r="F23" s="29">
        <v>0</v>
      </c>
      <c r="G23" s="29">
        <v>0</v>
      </c>
      <c r="H23" s="38">
        <v>0</v>
      </c>
      <c r="I23" s="38">
        <v>0</v>
      </c>
      <c r="J23" s="29">
        <v>0</v>
      </c>
      <c r="K23" s="29">
        <v>0</v>
      </c>
      <c r="L23" s="30">
        <v>0</v>
      </c>
      <c r="M23" s="30">
        <v>0</v>
      </c>
    </row>
    <row r="24" spans="1:13" ht="30">
      <c r="A24" s="31" t="s">
        <v>163</v>
      </c>
      <c r="B24" s="32">
        <v>802.9</v>
      </c>
      <c r="C24" s="32">
        <v>191.16</v>
      </c>
      <c r="D24" s="33">
        <v>855.658</v>
      </c>
      <c r="E24" s="33">
        <v>167.331</v>
      </c>
      <c r="F24" s="29">
        <v>0</v>
      </c>
      <c r="G24" s="29">
        <v>0</v>
      </c>
      <c r="H24" s="38">
        <v>0</v>
      </c>
      <c r="I24" s="38">
        <v>0</v>
      </c>
      <c r="J24" s="29">
        <v>0</v>
      </c>
      <c r="K24" s="29">
        <v>0</v>
      </c>
      <c r="L24" s="30">
        <v>0</v>
      </c>
      <c r="M24" s="30">
        <v>0</v>
      </c>
    </row>
    <row r="25" spans="1:13" ht="18">
      <c r="A25" s="31" t="s">
        <v>164</v>
      </c>
      <c r="B25" s="32">
        <v>0</v>
      </c>
      <c r="C25" s="32">
        <v>0</v>
      </c>
      <c r="D25" s="33">
        <v>0</v>
      </c>
      <c r="E25" s="33">
        <v>0</v>
      </c>
      <c r="F25" s="29">
        <v>0</v>
      </c>
      <c r="G25" s="29">
        <v>0</v>
      </c>
      <c r="H25" s="38">
        <v>0</v>
      </c>
      <c r="I25" s="38">
        <v>0</v>
      </c>
      <c r="J25" s="29">
        <v>0</v>
      </c>
      <c r="K25" s="29">
        <v>0</v>
      </c>
      <c r="L25" s="30">
        <v>0</v>
      </c>
      <c r="M25" s="30">
        <v>0</v>
      </c>
    </row>
    <row r="26" spans="1:13" ht="18">
      <c r="A26" s="35" t="s">
        <v>168</v>
      </c>
      <c r="B26" s="25">
        <f aca="true" t="shared" si="3" ref="B26:G26">B27+B28</f>
        <v>5924391.17</v>
      </c>
      <c r="C26" s="25">
        <f t="shared" si="3"/>
        <v>6737282.21</v>
      </c>
      <c r="D26" s="27">
        <f t="shared" si="3"/>
        <v>1308426.393</v>
      </c>
      <c r="E26" s="27">
        <f t="shared" si="3"/>
        <v>2081108.669</v>
      </c>
      <c r="F26" s="27">
        <f t="shared" si="3"/>
        <v>1491498.664</v>
      </c>
      <c r="G26" s="27">
        <f t="shared" si="3"/>
        <v>717298.909</v>
      </c>
      <c r="H26" s="36">
        <v>7.35</v>
      </c>
      <c r="I26" s="36">
        <v>5.95</v>
      </c>
      <c r="J26" s="43">
        <v>8.61</v>
      </c>
      <c r="K26" s="43">
        <v>4</v>
      </c>
      <c r="L26" s="44">
        <v>9.92</v>
      </c>
      <c r="M26" s="44">
        <v>5.39</v>
      </c>
    </row>
    <row r="27" spans="1:13" ht="18">
      <c r="A27" s="31" t="s">
        <v>162</v>
      </c>
      <c r="B27" s="32">
        <v>1143736.58</v>
      </c>
      <c r="C27" s="32">
        <v>662696.59</v>
      </c>
      <c r="D27" s="33">
        <v>1194601.125</v>
      </c>
      <c r="E27" s="33">
        <v>672897.771</v>
      </c>
      <c r="F27" s="33">
        <v>1277908.77</v>
      </c>
      <c r="G27" s="33">
        <v>604612.364</v>
      </c>
      <c r="H27" s="38">
        <v>8.61</v>
      </c>
      <c r="I27" s="38">
        <v>5.35</v>
      </c>
      <c r="J27" s="29">
        <v>8.58</v>
      </c>
      <c r="K27" s="29">
        <v>5.37</v>
      </c>
      <c r="L27" s="39">
        <v>9.93</v>
      </c>
      <c r="M27" s="39">
        <v>5.19</v>
      </c>
    </row>
    <row r="28" spans="1:13" ht="30">
      <c r="A28" s="31" t="s">
        <v>163</v>
      </c>
      <c r="B28" s="32">
        <v>4780654.59</v>
      </c>
      <c r="C28" s="32">
        <v>6074585.62</v>
      </c>
      <c r="D28" s="33">
        <v>113825.268</v>
      </c>
      <c r="E28" s="33">
        <v>1408210.898</v>
      </c>
      <c r="F28" s="33">
        <v>213589.894</v>
      </c>
      <c r="G28" s="33">
        <v>112686.545</v>
      </c>
      <c r="H28" s="38">
        <v>7.05</v>
      </c>
      <c r="I28" s="38">
        <v>6.02</v>
      </c>
      <c r="J28" s="29">
        <v>8.91</v>
      </c>
      <c r="K28" s="29">
        <v>3.35</v>
      </c>
      <c r="L28" s="39">
        <v>9.86</v>
      </c>
      <c r="M28" s="39">
        <v>6.41</v>
      </c>
    </row>
    <row r="29" spans="1:13" ht="18">
      <c r="A29" s="31" t="s">
        <v>164</v>
      </c>
      <c r="B29" s="32">
        <v>4675994.37</v>
      </c>
      <c r="C29" s="32">
        <v>6027131.14</v>
      </c>
      <c r="D29" s="33">
        <v>0</v>
      </c>
      <c r="E29" s="33">
        <v>1361181.49</v>
      </c>
      <c r="F29" s="33">
        <v>0</v>
      </c>
      <c r="G29" s="33">
        <v>71878.8</v>
      </c>
      <c r="H29" s="38">
        <v>7</v>
      </c>
      <c r="I29" s="38">
        <v>6.03</v>
      </c>
      <c r="J29" s="29">
        <v>0</v>
      </c>
      <c r="K29" s="29">
        <v>3.29</v>
      </c>
      <c r="L29" s="39">
        <v>0</v>
      </c>
      <c r="M29" s="30">
        <v>7</v>
      </c>
    </row>
    <row r="30" spans="1:13" ht="18">
      <c r="A30" s="35" t="s">
        <v>169</v>
      </c>
      <c r="B30" s="45">
        <f>B14+B18+B22+B26</f>
        <v>6448383.49</v>
      </c>
      <c r="C30" s="45">
        <f>C14+C18+C22+C26</f>
        <v>8092591.17</v>
      </c>
      <c r="D30" s="46">
        <f>D31+D32</f>
        <v>1895654.46</v>
      </c>
      <c r="E30" s="46">
        <f>E31+E32</f>
        <v>3146857.465</v>
      </c>
      <c r="F30" s="46">
        <f>F31+F32</f>
        <v>2124073.923</v>
      </c>
      <c r="G30" s="46">
        <f>G31+G32</f>
        <v>871919.5199999999</v>
      </c>
      <c r="H30" s="47">
        <v>6.88</v>
      </c>
      <c r="I30" s="47">
        <v>5.02</v>
      </c>
      <c r="J30" s="48">
        <v>6.47</v>
      </c>
      <c r="K30" s="48">
        <v>3.33</v>
      </c>
      <c r="L30" s="49">
        <v>7.38</v>
      </c>
      <c r="M30" s="49">
        <v>4.53</v>
      </c>
    </row>
    <row r="31" spans="1:13" ht="18">
      <c r="A31" s="31" t="s">
        <v>166</v>
      </c>
      <c r="B31" s="32">
        <v>1250376.24</v>
      </c>
      <c r="C31" s="32">
        <v>695422.7</v>
      </c>
      <c r="D31" s="33">
        <f aca="true" t="shared" si="4" ref="D31:G33">D15+D19+D23+D27</f>
        <v>1303437.58</v>
      </c>
      <c r="E31" s="33">
        <f t="shared" si="4"/>
        <v>705483.828</v>
      </c>
      <c r="F31" s="33">
        <f t="shared" si="4"/>
        <v>1409484.795</v>
      </c>
      <c r="G31" s="33">
        <f t="shared" si="4"/>
        <v>625899.3529999999</v>
      </c>
      <c r="H31" s="38">
        <v>8.13</v>
      </c>
      <c r="I31" s="38">
        <v>5.13</v>
      </c>
      <c r="J31" s="29">
        <v>8.1</v>
      </c>
      <c r="K31" s="29">
        <v>5.15</v>
      </c>
      <c r="L31" s="39">
        <v>9.23</v>
      </c>
      <c r="M31" s="39">
        <v>5.04</v>
      </c>
    </row>
    <row r="32" spans="1:13" ht="30">
      <c r="A32" s="31" t="s">
        <v>163</v>
      </c>
      <c r="B32" s="32">
        <v>5198007.24</v>
      </c>
      <c r="C32" s="32">
        <v>7397168.47</v>
      </c>
      <c r="D32" s="33">
        <f t="shared" si="4"/>
        <v>592216.88</v>
      </c>
      <c r="E32" s="33">
        <f t="shared" si="4"/>
        <v>2441373.637</v>
      </c>
      <c r="F32" s="33">
        <f t="shared" si="4"/>
        <v>714589.128</v>
      </c>
      <c r="G32" s="33">
        <f t="shared" si="4"/>
        <v>246020.16700000002</v>
      </c>
      <c r="H32" s="38">
        <v>6.58</v>
      </c>
      <c r="I32" s="38">
        <v>5.01</v>
      </c>
      <c r="J32" s="29">
        <v>2.87</v>
      </c>
      <c r="K32" s="29">
        <v>2.81</v>
      </c>
      <c r="L32" s="39">
        <v>3.74</v>
      </c>
      <c r="M32" s="39">
        <v>3.26</v>
      </c>
    </row>
    <row r="33" spans="1:13" ht="18">
      <c r="A33" s="31" t="s">
        <v>170</v>
      </c>
      <c r="B33" s="32">
        <v>4676154.94</v>
      </c>
      <c r="C33" s="32">
        <v>6971263.53</v>
      </c>
      <c r="D33" s="33">
        <f t="shared" si="4"/>
        <v>160.625</v>
      </c>
      <c r="E33" s="33">
        <f t="shared" si="4"/>
        <v>1362379.141</v>
      </c>
      <c r="F33" s="33">
        <f t="shared" si="4"/>
        <v>160.572</v>
      </c>
      <c r="G33" s="33">
        <f t="shared" si="4"/>
        <v>72049.74100000001</v>
      </c>
      <c r="H33" s="38">
        <v>7</v>
      </c>
      <c r="I33" s="38">
        <v>5.21</v>
      </c>
      <c r="J33" s="29">
        <v>3</v>
      </c>
      <c r="K33" s="29">
        <v>3.29</v>
      </c>
      <c r="L33" s="30">
        <v>3</v>
      </c>
      <c r="M33" s="39">
        <v>6.99</v>
      </c>
    </row>
    <row r="35" spans="1:13" ht="15" customHeight="1">
      <c r="A35" s="135" t="s">
        <v>171</v>
      </c>
      <c r="B35" s="135"/>
      <c r="C35" s="135"/>
      <c r="D35" s="135"/>
      <c r="E35" s="135"/>
      <c r="F35" s="135"/>
      <c r="G35" s="135"/>
      <c r="H35" s="135"/>
      <c r="I35" s="135"/>
      <c r="J35" s="135"/>
      <c r="K35" s="135"/>
      <c r="L35" s="135"/>
      <c r="M35" s="135"/>
    </row>
    <row r="37" spans="1:13" ht="24" customHeight="1">
      <c r="A37" s="136" t="s">
        <v>172</v>
      </c>
      <c r="B37" s="136"/>
      <c r="C37" s="136"/>
      <c r="D37" s="136"/>
      <c r="E37" s="136"/>
      <c r="F37" s="136"/>
      <c r="G37" s="136"/>
      <c r="H37" s="136"/>
      <c r="I37" s="136"/>
      <c r="J37" s="136"/>
      <c r="K37" s="136"/>
      <c r="L37" s="136"/>
      <c r="M37" s="136"/>
    </row>
    <row r="38" spans="1:13" ht="15" customHeight="1">
      <c r="A38" s="136" t="s">
        <v>173</v>
      </c>
      <c r="B38" s="136"/>
      <c r="C38" s="136"/>
      <c r="D38" s="136"/>
      <c r="E38" s="136"/>
      <c r="F38" s="136"/>
      <c r="G38" s="136"/>
      <c r="H38" s="136"/>
      <c r="I38" s="136"/>
      <c r="J38" s="136"/>
      <c r="K38" s="136"/>
      <c r="L38" s="136"/>
      <c r="M38" s="136"/>
    </row>
    <row r="39" spans="1:13" ht="15" customHeight="1">
      <c r="A39" s="136" t="s">
        <v>174</v>
      </c>
      <c r="B39" s="136"/>
      <c r="C39" s="136"/>
      <c r="D39" s="136"/>
      <c r="E39" s="136"/>
      <c r="F39" s="136"/>
      <c r="G39" s="136"/>
      <c r="H39" s="136"/>
      <c r="I39" s="136"/>
      <c r="J39" s="136"/>
      <c r="K39" s="136"/>
      <c r="L39" s="136"/>
      <c r="M39" s="136"/>
    </row>
  </sheetData>
  <sheetProtection selectLockedCells="1" selectUnlockedCells="1"/>
  <mergeCells count="21">
    <mergeCell ref="A38:M38"/>
    <mergeCell ref="A39:M39"/>
    <mergeCell ref="B11:G11"/>
    <mergeCell ref="H11:M11"/>
    <mergeCell ref="J12:K12"/>
    <mergeCell ref="A7:M7"/>
    <mergeCell ref="B12:C12"/>
    <mergeCell ref="A9:M9"/>
    <mergeCell ref="A11:A13"/>
    <mergeCell ref="A35:M35"/>
    <mergeCell ref="A37:M37"/>
    <mergeCell ref="A8:M8"/>
    <mergeCell ref="F12:G12"/>
    <mergeCell ref="H12:I12"/>
    <mergeCell ref="D12:E12"/>
    <mergeCell ref="A1:M1"/>
    <mergeCell ref="A2:M2"/>
    <mergeCell ref="A3:M3"/>
    <mergeCell ref="A4:M4"/>
    <mergeCell ref="A6:M6"/>
    <mergeCell ref="L12:M12"/>
  </mergeCells>
  <printOptions/>
  <pageMargins left="0.7" right="0.7" top="0.75" bottom="0.75" header="0.5118055555555555" footer="0.5118055555555555"/>
  <pageSetup horizontalDpi="300" verticalDpi="300" orientation="landscape" paperSize="9" scale="5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Diacov Valeria</dc:creator>
  <cp:keywords/>
  <dc:description/>
  <cp:lastModifiedBy>703PrimacL</cp:lastModifiedBy>
  <cp:lastPrinted>2014-12-30T09:35:50Z</cp:lastPrinted>
  <dcterms:created xsi:type="dcterms:W3CDTF">2014-12-29T15:06:39Z</dcterms:created>
  <dcterms:modified xsi:type="dcterms:W3CDTF">2014-12-30T10:47:02Z</dcterms:modified>
  <cp:category/>
  <cp:version/>
  <cp:contentType/>
  <cp:contentStatus/>
</cp:coreProperties>
</file>